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Luis.Cordova\Downloads\"/>
    </mc:Choice>
  </mc:AlternateContent>
  <xr:revisionPtr revIDLastSave="0" documentId="13_ncr:1_{E9BCA725-8F4D-43E7-A5C7-F4BDA87EA280}" xr6:coauthVersionLast="47" xr6:coauthVersionMax="47" xr10:uidLastSave="{00000000-0000-0000-0000-000000000000}"/>
  <bookViews>
    <workbookView xWindow="-108" yWindow="-108" windowWidth="23256" windowHeight="12456" tabRatio="635" xr2:uid="{00000000-000D-0000-FFFF-FFFF00000000}"/>
  </bookViews>
  <sheets>
    <sheet name="Menú" sheetId="1" r:id="rId1"/>
    <sheet name="Flujo postal local" sheetId="7" state="hidden" r:id="rId2"/>
    <sheet name="Flujo postal nacional" sheetId="5" r:id="rId3"/>
    <sheet name="Flujo postal internacional" sheetId="4" r:id="rId4"/>
    <sheet name="Hoja1" sheetId="6" state="hidden" r:id="rId5"/>
  </sheets>
  <definedNames>
    <definedName name="_xlnm._FilterDatabase" localSheetId="0" hidden="1">Menú!$Q$12:$S$174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1" i="4" l="1"/>
  <c r="M31" i="4"/>
  <c r="G31" i="4"/>
  <c r="F31" i="4"/>
  <c r="K42" i="5"/>
  <c r="L42" i="5"/>
  <c r="F42" i="5"/>
  <c r="E42" i="5"/>
  <c r="P42" i="7"/>
  <c r="O42" i="7"/>
  <c r="H42" i="7"/>
  <c r="G42" i="7"/>
  <c r="G47" i="7" l="1"/>
  <c r="G46" i="7"/>
  <c r="A2" i="6" l="1"/>
  <c r="B2" i="6" l="1"/>
  <c r="EU2" i="6" l="1"/>
  <c r="ET2" i="6"/>
  <c r="ES2" i="6"/>
  <c r="ER2" i="6"/>
  <c r="EQ2" i="6"/>
  <c r="EP2" i="6"/>
  <c r="EO2" i="6"/>
  <c r="EN2" i="6"/>
  <c r="EM2" i="6"/>
  <c r="EL2" i="6"/>
  <c r="EK2" i="6"/>
  <c r="EJ2" i="6"/>
  <c r="EI2" i="6"/>
  <c r="EH2" i="6"/>
  <c r="EG2" i="6"/>
  <c r="EF2" i="6"/>
  <c r="EE2" i="6"/>
  <c r="ED2" i="6"/>
  <c r="EC2" i="6"/>
  <c r="EB2" i="6"/>
  <c r="EA2" i="6"/>
  <c r="DZ2" i="6"/>
  <c r="DY2" i="6"/>
  <c r="DX2" i="6"/>
  <c r="DW2" i="6"/>
  <c r="DV2" i="6"/>
  <c r="DU2" i="6"/>
  <c r="DT2" i="6"/>
  <c r="DS2" i="6"/>
  <c r="DR2" i="6"/>
  <c r="DQ2" i="6"/>
  <c r="DP2" i="6"/>
  <c r="DO2" i="6"/>
  <c r="DN2" i="6"/>
  <c r="DM2" i="6"/>
  <c r="DL2" i="6"/>
  <c r="DK2" i="6"/>
  <c r="DJ2" i="6"/>
  <c r="DI2" i="6"/>
  <c r="DH2" i="6"/>
  <c r="DG2" i="6"/>
  <c r="DF2" i="6"/>
  <c r="DE2" i="6"/>
  <c r="DD2" i="6"/>
  <c r="DC2" i="6"/>
  <c r="DB2" i="6"/>
  <c r="DA2" i="6"/>
  <c r="CZ2" i="6"/>
  <c r="CV2" i="6"/>
  <c r="CU2" i="6"/>
  <c r="CT2" i="6"/>
  <c r="CS2" i="6"/>
  <c r="CR2" i="6"/>
  <c r="CQ2" i="6"/>
  <c r="CP2" i="6"/>
  <c r="CO2" i="6"/>
  <c r="CN2" i="6"/>
  <c r="CM2" i="6"/>
  <c r="CL2" i="6"/>
  <c r="CK2" i="6"/>
  <c r="CI2" i="6"/>
  <c r="CJ2" i="6"/>
  <c r="CH2" i="6"/>
  <c r="CG2" i="6"/>
  <c r="CF2" i="6"/>
  <c r="CE2" i="6"/>
  <c r="CD2" i="6"/>
  <c r="CC2" i="6"/>
  <c r="CB2" i="6"/>
  <c r="CA2" i="6"/>
  <c r="BZ2" i="6"/>
  <c r="BY2" i="6"/>
  <c r="BX2" i="6"/>
  <c r="BW2" i="6"/>
  <c r="BV2" i="6"/>
  <c r="BU2" i="6"/>
  <c r="BT2" i="6"/>
  <c r="BS2" i="6"/>
  <c r="BR2" i="6"/>
  <c r="BQ2" i="6"/>
  <c r="BP2" i="6"/>
  <c r="BO2" i="6"/>
  <c r="BN2" i="6"/>
  <c r="BM2" i="6"/>
  <c r="BL2" i="6"/>
  <c r="BK2" i="6"/>
  <c r="BJ2" i="6"/>
  <c r="BI2" i="6"/>
  <c r="BH2" i="6"/>
  <c r="BG2" i="6"/>
  <c r="BF2" i="6"/>
  <c r="BE2" i="6"/>
  <c r="BD2" i="6"/>
  <c r="BC2" i="6"/>
  <c r="BB2" i="6"/>
  <c r="BA2" i="6"/>
  <c r="AW2" i="6"/>
  <c r="AV2" i="6"/>
  <c r="AU2" i="6"/>
  <c r="AT2" i="6"/>
  <c r="AS2" i="6"/>
  <c r="AR2" i="6"/>
  <c r="AQ2" i="6"/>
  <c r="AP2" i="6"/>
  <c r="AO2" i="6"/>
  <c r="AN2" i="6"/>
  <c r="AM2" i="6"/>
  <c r="AL2" i="6"/>
  <c r="AK2" i="6"/>
  <c r="AJ2" i="6"/>
  <c r="AI2" i="6"/>
  <c r="AH2" i="6"/>
  <c r="AG2" i="6"/>
  <c r="AF2" i="6"/>
  <c r="AE2" i="6"/>
  <c r="AD2" i="6"/>
  <c r="AC2" i="6"/>
  <c r="AB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C2" i="6"/>
  <c r="Z2" i="6" l="1"/>
  <c r="EW2" i="6"/>
  <c r="CX2" i="6"/>
  <c r="Y2" i="6"/>
  <c r="EV2" i="6"/>
  <c r="CW2" i="6"/>
  <c r="AX2" i="6"/>
  <c r="AY2" i="6"/>
  <c r="E47" i="5"/>
  <c r="E46" i="5"/>
  <c r="AA2" i="6" l="1"/>
  <c r="CY2" i="6"/>
  <c r="EX2" i="6"/>
  <c r="AZ2" i="6"/>
</calcChain>
</file>

<file path=xl/sharedStrings.xml><?xml version="1.0" encoding="utf-8"?>
<sst xmlns="http://schemas.openxmlformats.org/spreadsheetml/2006/main" count="340" uniqueCount="234">
  <si>
    <t>Europa</t>
  </si>
  <si>
    <t>España</t>
  </si>
  <si>
    <t>Italia</t>
  </si>
  <si>
    <t>Resto de Europa</t>
  </si>
  <si>
    <t>Resto de América</t>
  </si>
  <si>
    <t>América</t>
  </si>
  <si>
    <t>Sudamérica</t>
  </si>
  <si>
    <t>Asia</t>
  </si>
  <si>
    <t>China</t>
  </si>
  <si>
    <t>Resto de Asia</t>
  </si>
  <si>
    <t>Resto del Mundo</t>
  </si>
  <si>
    <t>África</t>
  </si>
  <si>
    <t>Oceanía</t>
  </si>
  <si>
    <t>Paquetería</t>
  </si>
  <si>
    <t>Azuay</t>
  </si>
  <si>
    <t>Carchi</t>
  </si>
  <si>
    <t>Origen</t>
  </si>
  <si>
    <t>Destino</t>
  </si>
  <si>
    <t>Antártida</t>
  </si>
  <si>
    <t>Flujo postal internacional</t>
  </si>
  <si>
    <t>Flujo postal nacional</t>
  </si>
  <si>
    <t>Bolívar</t>
  </si>
  <si>
    <t>Cañar</t>
  </si>
  <si>
    <t>Cotopaxi</t>
  </si>
  <si>
    <t>Chimborazo</t>
  </si>
  <si>
    <t>El Oro</t>
  </si>
  <si>
    <t>Esmeraldas</t>
  </si>
  <si>
    <t>Guayas</t>
  </si>
  <si>
    <t>Imbabura</t>
  </si>
  <si>
    <t>Loja</t>
  </si>
  <si>
    <t>Los Ríos</t>
  </si>
  <si>
    <t>Manabí</t>
  </si>
  <si>
    <t>Morona Santiago</t>
  </si>
  <si>
    <t>Napo</t>
  </si>
  <si>
    <t>Pastaza</t>
  </si>
  <si>
    <t>Pichincha</t>
  </si>
  <si>
    <t>Tungurahua</t>
  </si>
  <si>
    <t>Zamora Chinchipe</t>
  </si>
  <si>
    <t>Galápagos</t>
  </si>
  <si>
    <t>Sucumbíos</t>
  </si>
  <si>
    <t>Orellana</t>
  </si>
  <si>
    <t>Santo Domingo de los Tsáchilas</t>
  </si>
  <si>
    <t>Santa Elena</t>
  </si>
  <si>
    <t>Flujo postal</t>
  </si>
  <si>
    <t>RUC:</t>
  </si>
  <si>
    <t>Razón social del Operador Postal:</t>
  </si>
  <si>
    <t>Periodo del reporte:</t>
  </si>
  <si>
    <t>Documentos postales</t>
  </si>
  <si>
    <t>Validación - Documentos postales</t>
  </si>
  <si>
    <t>Validación - Paquetería</t>
  </si>
  <si>
    <t>EEUU</t>
  </si>
  <si>
    <t>var_30</t>
  </si>
  <si>
    <t>var_31</t>
  </si>
  <si>
    <t>var_32</t>
  </si>
  <si>
    <t>var_33</t>
  </si>
  <si>
    <t>var_34</t>
  </si>
  <si>
    <t>var_35</t>
  </si>
  <si>
    <t>var_36</t>
  </si>
  <si>
    <t>var_37</t>
  </si>
  <si>
    <t>var_38</t>
  </si>
  <si>
    <t>var_39</t>
  </si>
  <si>
    <t>var_40</t>
  </si>
  <si>
    <t>var_41</t>
  </si>
  <si>
    <t>var_42</t>
  </si>
  <si>
    <t>var_43</t>
  </si>
  <si>
    <t>var_44</t>
  </si>
  <si>
    <t>var_45</t>
  </si>
  <si>
    <t>var_46</t>
  </si>
  <si>
    <t>var_47</t>
  </si>
  <si>
    <t>var_48</t>
  </si>
  <si>
    <t>var_49</t>
  </si>
  <si>
    <t>var_50</t>
  </si>
  <si>
    <t>var_51</t>
  </si>
  <si>
    <t>var_52</t>
  </si>
  <si>
    <t>var_53</t>
  </si>
  <si>
    <t>var_54</t>
  </si>
  <si>
    <t>var_57</t>
  </si>
  <si>
    <t>var_58</t>
  </si>
  <si>
    <t>var_59</t>
  </si>
  <si>
    <t>var_60</t>
  </si>
  <si>
    <t>var_61</t>
  </si>
  <si>
    <t>var_62</t>
  </si>
  <si>
    <t>var_63</t>
  </si>
  <si>
    <t>var_64</t>
  </si>
  <si>
    <t>var_65</t>
  </si>
  <si>
    <t>var_66</t>
  </si>
  <si>
    <t>var_67</t>
  </si>
  <si>
    <t>var_68</t>
  </si>
  <si>
    <t>var_69</t>
  </si>
  <si>
    <t>var_70</t>
  </si>
  <si>
    <t>var_71</t>
  </si>
  <si>
    <t>var_72</t>
  </si>
  <si>
    <t>var_73</t>
  </si>
  <si>
    <t>var_74</t>
  </si>
  <si>
    <t>var_75</t>
  </si>
  <si>
    <t>var_76</t>
  </si>
  <si>
    <t>var_77</t>
  </si>
  <si>
    <t>var_78</t>
  </si>
  <si>
    <t>var_79</t>
  </si>
  <si>
    <t>var_80</t>
  </si>
  <si>
    <t>var_81</t>
  </si>
  <si>
    <t>var_85</t>
  </si>
  <si>
    <t>var_86</t>
  </si>
  <si>
    <t>var_87</t>
  </si>
  <si>
    <t>var_88</t>
  </si>
  <si>
    <t>var_89</t>
  </si>
  <si>
    <t>var_90</t>
  </si>
  <si>
    <t>var_91</t>
  </si>
  <si>
    <t>var_92</t>
  </si>
  <si>
    <t>var_93</t>
  </si>
  <si>
    <t>var_94</t>
  </si>
  <si>
    <t>var_95</t>
  </si>
  <si>
    <t>var_96</t>
  </si>
  <si>
    <t>var_97</t>
  </si>
  <si>
    <t>var_98</t>
  </si>
  <si>
    <t>var_99</t>
  </si>
  <si>
    <t>var_100</t>
  </si>
  <si>
    <t>var_101</t>
  </si>
  <si>
    <t>var_102</t>
  </si>
  <si>
    <t>var_103</t>
  </si>
  <si>
    <t>var_104</t>
  </si>
  <si>
    <t>var_105</t>
  </si>
  <si>
    <t>var_106</t>
  </si>
  <si>
    <t>var_107</t>
  </si>
  <si>
    <t>var_108</t>
  </si>
  <si>
    <t>var_109</t>
  </si>
  <si>
    <t>var_110</t>
  </si>
  <si>
    <t>var_111</t>
  </si>
  <si>
    <t>var_112</t>
  </si>
  <si>
    <t>var_113</t>
  </si>
  <si>
    <t>var_114</t>
  </si>
  <si>
    <t>var_115</t>
  </si>
  <si>
    <t>var_116</t>
  </si>
  <si>
    <t>var_117</t>
  </si>
  <si>
    <t>var_118</t>
  </si>
  <si>
    <t>var_119</t>
  </si>
  <si>
    <t>var_120</t>
  </si>
  <si>
    <t>var_121</t>
  </si>
  <si>
    <t>var_122</t>
  </si>
  <si>
    <t>var_123</t>
  </si>
  <si>
    <t>var_124</t>
  </si>
  <si>
    <t>var_125</t>
  </si>
  <si>
    <t>var_126</t>
  </si>
  <si>
    <t>var_127</t>
  </si>
  <si>
    <t>var_128</t>
  </si>
  <si>
    <t>var_129</t>
  </si>
  <si>
    <t>var_130</t>
  </si>
  <si>
    <t>var_131</t>
  </si>
  <si>
    <t>var_132</t>
  </si>
  <si>
    <t>var_133</t>
  </si>
  <si>
    <t>var_134</t>
  </si>
  <si>
    <t>var_135</t>
  </si>
  <si>
    <t>var_138</t>
  </si>
  <si>
    <t>var_139</t>
  </si>
  <si>
    <t>var_140</t>
  </si>
  <si>
    <t>var_141</t>
  </si>
  <si>
    <t>var_142</t>
  </si>
  <si>
    <t>var_143</t>
  </si>
  <si>
    <t>var_144</t>
  </si>
  <si>
    <t>var_145</t>
  </si>
  <si>
    <t>var_146</t>
  </si>
  <si>
    <t>var_147</t>
  </si>
  <si>
    <t>var_148</t>
  </si>
  <si>
    <t>var_149</t>
  </si>
  <si>
    <t>var_150</t>
  </si>
  <si>
    <t>var_151</t>
  </si>
  <si>
    <t>var_152</t>
  </si>
  <si>
    <t>var_153</t>
  </si>
  <si>
    <t>var_154</t>
  </si>
  <si>
    <t>var_155</t>
  </si>
  <si>
    <t>var_156</t>
  </si>
  <si>
    <t>var_157</t>
  </si>
  <si>
    <t>var_158</t>
  </si>
  <si>
    <t>var_159</t>
  </si>
  <si>
    <t>var_160</t>
  </si>
  <si>
    <t>var_161</t>
  </si>
  <si>
    <t>var_162</t>
  </si>
  <si>
    <t>var_163</t>
  </si>
  <si>
    <t>var_164</t>
  </si>
  <si>
    <t>var_165</t>
  </si>
  <si>
    <t>var_166</t>
  </si>
  <si>
    <t>var_167</t>
  </si>
  <si>
    <t>var_168</t>
  </si>
  <si>
    <t>var_169</t>
  </si>
  <si>
    <t>var_170</t>
  </si>
  <si>
    <t>var_171</t>
  </si>
  <si>
    <t>var_172</t>
  </si>
  <si>
    <t>var_173</t>
  </si>
  <si>
    <t>var_174</t>
  </si>
  <si>
    <t>var_175</t>
  </si>
  <si>
    <t>var_176</t>
  </si>
  <si>
    <t>var_177</t>
  </si>
  <si>
    <t>var_178</t>
  </si>
  <si>
    <t>var_179</t>
  </si>
  <si>
    <t>var_180</t>
  </si>
  <si>
    <t>var_181</t>
  </si>
  <si>
    <t>var_182</t>
  </si>
  <si>
    <t>var_183</t>
  </si>
  <si>
    <t>var_184</t>
  </si>
  <si>
    <t>var_185</t>
  </si>
  <si>
    <t>var_186</t>
  </si>
  <si>
    <t>var_187</t>
  </si>
  <si>
    <t>var_188</t>
  </si>
  <si>
    <t>ruc</t>
  </si>
  <si>
    <t>periodo</t>
  </si>
  <si>
    <r>
      <t>Origen</t>
    </r>
    <r>
      <rPr>
        <sz val="18"/>
        <color theme="1"/>
        <rFont val="Arial Rounded MT Bold"/>
        <family val="2"/>
      </rPr>
      <t xml:space="preserve"> (Entradas a Ecuador)</t>
    </r>
  </si>
  <si>
    <r>
      <t>Destino</t>
    </r>
    <r>
      <rPr>
        <sz val="18"/>
        <color theme="1"/>
        <rFont val="Arial Rounded MT Bold"/>
        <family val="2"/>
      </rPr>
      <t xml:space="preserve"> (Salidas desde Ecuador)</t>
    </r>
  </si>
  <si>
    <t>INTERNACIONAL</t>
  </si>
  <si>
    <t>LOCAL</t>
  </si>
  <si>
    <t>Año:</t>
  </si>
  <si>
    <t>Por favor detallar la información correspondiente al flujo postal (origen y destino de los envíos postales) tanto para el ámbito local, nacional e internacional, según corresponda.</t>
  </si>
  <si>
    <t>Por favor detallar la información correspondiente al flujo postal (origen y destino de los envíos postales) solo para el ámbito Local.</t>
  </si>
  <si>
    <t>Por favor detallar la información correspondiente al flujo postal (origen y destino de los envíos postales) para el ámbito Nacional.</t>
  </si>
  <si>
    <t>Por favor detallar la información correspondiente al flujo postal (origen y destino de los envíos postales) para el ámbito Internacional</t>
  </si>
  <si>
    <t>Módulo C.</t>
  </si>
  <si>
    <t>Provincias</t>
  </si>
  <si>
    <t>TOTAL</t>
  </si>
  <si>
    <t>Ejm. Gualaceo, El Girón,,</t>
  </si>
  <si>
    <t>Ejm. Cuenca, Chordeleg,</t>
  </si>
  <si>
    <t>Flujo postal Operador local</t>
  </si>
  <si>
    <r>
      <t xml:space="preserve">Cantón Origen
</t>
    </r>
    <r>
      <rPr>
        <b/>
        <sz val="12"/>
        <color theme="0"/>
        <rFont val="Arial"/>
        <family val="2"/>
      </rPr>
      <t>(Especifíque solo en el caso de ser Operador Local)</t>
    </r>
  </si>
  <si>
    <r>
      <t xml:space="preserve">Cantón Destino
</t>
    </r>
    <r>
      <rPr>
        <b/>
        <sz val="12"/>
        <color theme="0"/>
        <rFont val="Arial"/>
        <family val="2"/>
      </rPr>
      <t>(Especifíque solo en el caso de ser Operador Local)</t>
    </r>
  </si>
  <si>
    <r>
      <rPr>
        <b/>
        <sz val="15"/>
        <color theme="9" tint="-0.249977111117893"/>
        <rFont val="Calibri"/>
        <family val="2"/>
        <scheme val="minor"/>
      </rPr>
      <t>Obligatorio:</t>
    </r>
    <r>
      <rPr>
        <sz val="12"/>
        <color theme="9" tint="-0.249977111117893"/>
        <rFont val="Calibri"/>
        <family val="2"/>
        <scheme val="minor"/>
      </rPr>
      <t xml:space="preserve"> </t>
    </r>
    <r>
      <rPr>
        <b/>
        <sz val="12"/>
        <color theme="9" tint="-0.249977111117893"/>
        <rFont val="Calibri"/>
        <family val="2"/>
        <scheme val="minor"/>
      </rPr>
      <t xml:space="preserve">El valor total </t>
    </r>
    <r>
      <rPr>
        <sz val="12"/>
        <color theme="9" tint="-0.249977111117893"/>
        <rFont val="Calibri"/>
        <family val="2"/>
        <scheme val="minor"/>
      </rPr>
      <t xml:space="preserve">del flujo postal </t>
    </r>
    <r>
      <rPr>
        <b/>
        <u/>
        <sz val="12"/>
        <color theme="9" tint="-0.249977111117893"/>
        <rFont val="Calibri"/>
        <family val="2"/>
        <scheme val="minor"/>
      </rPr>
      <t>Destino,</t>
    </r>
    <r>
      <rPr>
        <sz val="12"/>
        <color theme="9" tint="-0.249977111117893"/>
        <rFont val="Calibri"/>
        <family val="2"/>
        <scheme val="minor"/>
      </rPr>
      <t xml:space="preserve"> será igual con lo reportado en el punto 4</t>
    </r>
    <r>
      <rPr>
        <b/>
        <sz val="12"/>
        <color theme="9" tint="-0.249977111117893"/>
        <rFont val="Calibri"/>
        <family val="2"/>
        <scheme val="minor"/>
      </rPr>
      <t xml:space="preserve"> </t>
    </r>
    <r>
      <rPr>
        <sz val="12"/>
        <color theme="9" tint="-0.249977111117893"/>
        <rFont val="Calibri"/>
        <family val="2"/>
        <scheme val="minor"/>
      </rPr>
      <t>de</t>
    </r>
    <r>
      <rPr>
        <sz val="15"/>
        <color theme="9" tint="-0.249977111117893"/>
        <rFont val="Calibri"/>
        <family val="2"/>
        <scheme val="minor"/>
      </rPr>
      <t>l</t>
    </r>
    <r>
      <rPr>
        <b/>
        <sz val="15"/>
        <color theme="9" tint="-0.249977111117893"/>
        <rFont val="Calibri"/>
        <family val="2"/>
        <scheme val="minor"/>
      </rPr>
      <t xml:space="preserve"> Formulario #6 Gestión Semestral de Información de Operaciones Postales y de la Calidad de los Servicios Postales.</t>
    </r>
  </si>
  <si>
    <r>
      <rPr>
        <b/>
        <sz val="15"/>
        <color theme="9" tint="-0.249977111117893"/>
        <rFont val="Calibri"/>
        <family val="2"/>
        <scheme val="minor"/>
      </rPr>
      <t>Obligatorio:</t>
    </r>
    <r>
      <rPr>
        <sz val="12"/>
        <color theme="9" tint="-0.249977111117893"/>
        <rFont val="Calibri"/>
        <family val="2"/>
        <scheme val="minor"/>
      </rPr>
      <t xml:space="preserve"> </t>
    </r>
    <r>
      <rPr>
        <b/>
        <sz val="12"/>
        <color theme="9" tint="-0.249977111117893"/>
        <rFont val="Calibri"/>
        <family val="2"/>
        <scheme val="minor"/>
      </rPr>
      <t xml:space="preserve">El valor total </t>
    </r>
    <r>
      <rPr>
        <sz val="12"/>
        <color theme="9" tint="-0.249977111117893"/>
        <rFont val="Calibri"/>
        <family val="2"/>
        <scheme val="minor"/>
      </rPr>
      <t xml:space="preserve">del flujo postal </t>
    </r>
    <r>
      <rPr>
        <b/>
        <u/>
        <sz val="12"/>
        <color theme="9" tint="-0.249977111117893"/>
        <rFont val="Calibri"/>
        <family val="2"/>
        <scheme val="minor"/>
      </rPr>
      <t>Origen</t>
    </r>
    <r>
      <rPr>
        <u/>
        <sz val="12"/>
        <color theme="9" tint="-0.249977111117893"/>
        <rFont val="Calibri"/>
        <family val="2"/>
        <scheme val="minor"/>
      </rPr>
      <t>,</t>
    </r>
    <r>
      <rPr>
        <sz val="12"/>
        <color theme="9" tint="-0.249977111117893"/>
        <rFont val="Calibri"/>
        <family val="2"/>
        <scheme val="minor"/>
      </rPr>
      <t xml:space="preserve"> será igual con lo reportado en el punto 4</t>
    </r>
    <r>
      <rPr>
        <b/>
        <sz val="12"/>
        <color theme="9" tint="-0.249977111117893"/>
        <rFont val="Calibri"/>
        <family val="2"/>
        <scheme val="minor"/>
      </rPr>
      <t xml:space="preserve"> </t>
    </r>
    <r>
      <rPr>
        <sz val="12"/>
        <color theme="9" tint="-0.249977111117893"/>
        <rFont val="Calibri"/>
        <family val="2"/>
        <scheme val="minor"/>
      </rPr>
      <t>de</t>
    </r>
    <r>
      <rPr>
        <sz val="15"/>
        <color theme="9" tint="-0.249977111117893"/>
        <rFont val="Calibri"/>
        <family val="2"/>
        <scheme val="minor"/>
      </rPr>
      <t>l</t>
    </r>
    <r>
      <rPr>
        <b/>
        <sz val="15"/>
        <color theme="9" tint="-0.249977111117893"/>
        <rFont val="Calibri"/>
        <family val="2"/>
        <scheme val="minor"/>
      </rPr>
      <t xml:space="preserve"> FORMULARIO # 6 Gestión Semestral de Información de Operaciones Postales y de la Calidad de los Servicios Postales.</t>
    </r>
  </si>
  <si>
    <t>(Detalle de Campo 6.1 )</t>
  </si>
  <si>
    <t>(Detalle de Campo 6.3)</t>
  </si>
  <si>
    <t>(Detalle de Campo 6.2)</t>
  </si>
  <si>
    <t>(Detalle de Campo 6.4)</t>
  </si>
  <si>
    <t>I SEMESTRE (Ene-Jun)</t>
  </si>
  <si>
    <t>II SEMESTRE (Jul-Dic)</t>
  </si>
  <si>
    <r>
      <rPr>
        <b/>
        <sz val="15"/>
        <color rgb="FF7030A0"/>
        <rFont val="Calibri"/>
        <family val="2"/>
        <scheme val="minor"/>
      </rPr>
      <t>Obligatorio:</t>
    </r>
    <r>
      <rPr>
        <sz val="12"/>
        <color rgb="FF7030A0"/>
        <rFont val="Calibri"/>
        <family val="2"/>
        <scheme val="minor"/>
      </rPr>
      <t xml:space="preserve"> </t>
    </r>
    <r>
      <rPr>
        <b/>
        <sz val="12"/>
        <color rgb="FF7030A0"/>
        <rFont val="Calibri"/>
        <family val="2"/>
        <scheme val="minor"/>
      </rPr>
      <t xml:space="preserve">El valor total </t>
    </r>
    <r>
      <rPr>
        <sz val="12"/>
        <color rgb="FF7030A0"/>
        <rFont val="Calibri"/>
        <family val="2"/>
        <scheme val="minor"/>
      </rPr>
      <t xml:space="preserve">del flujo postal </t>
    </r>
    <r>
      <rPr>
        <b/>
        <u/>
        <sz val="12"/>
        <color rgb="FF7030A0"/>
        <rFont val="Calibri"/>
        <family val="2"/>
        <scheme val="minor"/>
      </rPr>
      <t>Origen</t>
    </r>
    <r>
      <rPr>
        <u/>
        <sz val="12"/>
        <color rgb="FF7030A0"/>
        <rFont val="Calibri"/>
        <family val="2"/>
        <scheme val="minor"/>
      </rPr>
      <t>,</t>
    </r>
    <r>
      <rPr>
        <sz val="12"/>
        <color rgb="FF7030A0"/>
        <rFont val="Calibri"/>
        <family val="2"/>
        <scheme val="minor"/>
      </rPr>
      <t xml:space="preserve"> será igual con lo reportado en el punto 3</t>
    </r>
    <r>
      <rPr>
        <b/>
        <sz val="12"/>
        <color rgb="FF7030A0"/>
        <rFont val="Calibri"/>
        <family val="2"/>
        <scheme val="minor"/>
      </rPr>
      <t xml:space="preserve"> </t>
    </r>
    <r>
      <rPr>
        <sz val="12"/>
        <color rgb="FF7030A0"/>
        <rFont val="Calibri"/>
        <family val="2"/>
        <scheme val="minor"/>
      </rPr>
      <t>de</t>
    </r>
    <r>
      <rPr>
        <sz val="15"/>
        <color rgb="FF7030A0"/>
        <rFont val="Calibri"/>
        <family val="2"/>
        <scheme val="minor"/>
      </rPr>
      <t>l</t>
    </r>
    <r>
      <rPr>
        <b/>
        <sz val="15"/>
        <color rgb="FF7030A0"/>
        <rFont val="Calibri"/>
        <family val="2"/>
        <scheme val="minor"/>
      </rPr>
      <t xml:space="preserve"> FORMULARIO # 6 Gestión Semestral de Información de Operaciones Postales y de la Calidad de los Servicios Postales.</t>
    </r>
  </si>
  <si>
    <r>
      <rPr>
        <b/>
        <sz val="15"/>
        <color rgb="FF7030A0"/>
        <rFont val="Calibri"/>
        <family val="2"/>
        <scheme val="minor"/>
      </rPr>
      <t>Obligatorio:</t>
    </r>
    <r>
      <rPr>
        <sz val="12"/>
        <color rgb="FF7030A0"/>
        <rFont val="Calibri"/>
        <family val="2"/>
        <scheme val="minor"/>
      </rPr>
      <t xml:space="preserve"> </t>
    </r>
    <r>
      <rPr>
        <b/>
        <sz val="12"/>
        <color rgb="FF7030A0"/>
        <rFont val="Calibri"/>
        <family val="2"/>
        <scheme val="minor"/>
      </rPr>
      <t xml:space="preserve">El valor total </t>
    </r>
    <r>
      <rPr>
        <sz val="12"/>
        <color rgb="FF7030A0"/>
        <rFont val="Calibri"/>
        <family val="2"/>
        <scheme val="minor"/>
      </rPr>
      <t xml:space="preserve">del flujo postal </t>
    </r>
    <r>
      <rPr>
        <b/>
        <u/>
        <sz val="12"/>
        <color rgb="FF7030A0"/>
        <rFont val="Calibri"/>
        <family val="2"/>
        <scheme val="minor"/>
      </rPr>
      <t>Destino,</t>
    </r>
    <r>
      <rPr>
        <sz val="12"/>
        <color rgb="FF7030A0"/>
        <rFont val="Calibri"/>
        <family val="2"/>
        <scheme val="minor"/>
      </rPr>
      <t xml:space="preserve"> será igual con lo reportado en el punto 3</t>
    </r>
    <r>
      <rPr>
        <b/>
        <sz val="12"/>
        <color rgb="FF7030A0"/>
        <rFont val="Calibri"/>
        <family val="2"/>
        <scheme val="minor"/>
      </rPr>
      <t xml:space="preserve"> </t>
    </r>
    <r>
      <rPr>
        <sz val="12"/>
        <color rgb="FF7030A0"/>
        <rFont val="Calibri"/>
        <family val="2"/>
        <scheme val="minor"/>
      </rPr>
      <t>de</t>
    </r>
    <r>
      <rPr>
        <sz val="15"/>
        <color rgb="FF7030A0"/>
        <rFont val="Calibri"/>
        <family val="2"/>
        <scheme val="minor"/>
      </rPr>
      <t>l</t>
    </r>
    <r>
      <rPr>
        <b/>
        <sz val="15"/>
        <color rgb="FF7030A0"/>
        <rFont val="Calibri"/>
        <family val="2"/>
        <scheme val="minor"/>
      </rPr>
      <t xml:space="preserve"> Formulario #6 Gestión Semestral de Información de Operaciones Postales y de la Calidad de los Servicios Postales.</t>
    </r>
  </si>
  <si>
    <r>
      <rPr>
        <b/>
        <sz val="15"/>
        <color rgb="FF7030A0"/>
        <rFont val="Calibri"/>
        <family val="2"/>
        <scheme val="minor"/>
      </rPr>
      <t>Obligatorio:</t>
    </r>
    <r>
      <rPr>
        <sz val="12"/>
        <color rgb="FF7030A0"/>
        <rFont val="Calibri"/>
        <family val="2"/>
        <scheme val="minor"/>
      </rPr>
      <t xml:space="preserve"> </t>
    </r>
    <r>
      <rPr>
        <b/>
        <sz val="12"/>
        <color rgb="FF7030A0"/>
        <rFont val="Calibri"/>
        <family val="2"/>
        <scheme val="minor"/>
      </rPr>
      <t xml:space="preserve">El valor total </t>
    </r>
    <r>
      <rPr>
        <sz val="12"/>
        <color rgb="FF7030A0"/>
        <rFont val="Calibri"/>
        <family val="2"/>
        <scheme val="minor"/>
      </rPr>
      <t xml:space="preserve">del flujo postal </t>
    </r>
    <r>
      <rPr>
        <b/>
        <u/>
        <sz val="12"/>
        <color rgb="FF7030A0"/>
        <rFont val="Calibri"/>
        <family val="2"/>
        <scheme val="minor"/>
      </rPr>
      <t>Origen (Entradas a Ecuador)</t>
    </r>
    <r>
      <rPr>
        <u/>
        <sz val="12"/>
        <color rgb="FF7030A0"/>
        <rFont val="Calibri"/>
        <family val="2"/>
        <scheme val="minor"/>
      </rPr>
      <t>,</t>
    </r>
    <r>
      <rPr>
        <sz val="12"/>
        <color rgb="FF7030A0"/>
        <rFont val="Calibri"/>
        <family val="2"/>
        <scheme val="minor"/>
      </rPr>
      <t xml:space="preserve"> será igual con lo reportado en el punto 4</t>
    </r>
    <r>
      <rPr>
        <b/>
        <sz val="12"/>
        <color rgb="FF7030A0"/>
        <rFont val="Calibri"/>
        <family val="2"/>
        <scheme val="minor"/>
      </rPr>
      <t xml:space="preserve"> </t>
    </r>
    <r>
      <rPr>
        <sz val="12"/>
        <color rgb="FF7030A0"/>
        <rFont val="Calibri"/>
        <family val="2"/>
        <scheme val="minor"/>
      </rPr>
      <t>de</t>
    </r>
    <r>
      <rPr>
        <sz val="15"/>
        <color rgb="FF7030A0"/>
        <rFont val="Calibri"/>
        <family val="2"/>
        <scheme val="minor"/>
      </rPr>
      <t>l</t>
    </r>
    <r>
      <rPr>
        <b/>
        <sz val="15"/>
        <color rgb="FF7030A0"/>
        <rFont val="Calibri"/>
        <family val="2"/>
        <scheme val="minor"/>
      </rPr>
      <t xml:space="preserve"> Formulario # 6 Gestión Semestral de Información de Operaciones Postales y de la Calidad de los Servicios Postales.</t>
    </r>
  </si>
  <si>
    <r>
      <rPr>
        <b/>
        <sz val="15"/>
        <color rgb="FF7030A0"/>
        <rFont val="Calibri"/>
        <family val="2"/>
        <scheme val="minor"/>
      </rPr>
      <t>Obligatorio:</t>
    </r>
    <r>
      <rPr>
        <sz val="12"/>
        <color rgb="FF7030A0"/>
        <rFont val="Calibri"/>
        <family val="2"/>
        <scheme val="minor"/>
      </rPr>
      <t xml:space="preserve"> </t>
    </r>
    <r>
      <rPr>
        <b/>
        <sz val="12"/>
        <color rgb="FF7030A0"/>
        <rFont val="Calibri"/>
        <family val="2"/>
        <scheme val="minor"/>
      </rPr>
      <t xml:space="preserve">El valor total </t>
    </r>
    <r>
      <rPr>
        <sz val="12"/>
        <color rgb="FF7030A0"/>
        <rFont val="Calibri"/>
        <family val="2"/>
        <scheme val="minor"/>
      </rPr>
      <t xml:space="preserve">del flujo postal </t>
    </r>
    <r>
      <rPr>
        <b/>
        <u/>
        <sz val="12"/>
        <color rgb="FF7030A0"/>
        <rFont val="Calibri"/>
        <family val="2"/>
        <scheme val="minor"/>
      </rPr>
      <t>Destino (Salidas desde Ecuador),</t>
    </r>
    <r>
      <rPr>
        <sz val="12"/>
        <color rgb="FF7030A0"/>
        <rFont val="Calibri"/>
        <family val="2"/>
        <scheme val="minor"/>
      </rPr>
      <t xml:space="preserve"> será igual con lo reportado en el punto 4</t>
    </r>
    <r>
      <rPr>
        <b/>
        <sz val="12"/>
        <color rgb="FF7030A0"/>
        <rFont val="Calibri"/>
        <family val="2"/>
        <scheme val="minor"/>
      </rPr>
      <t xml:space="preserve"> </t>
    </r>
    <r>
      <rPr>
        <sz val="12"/>
        <color rgb="FF7030A0"/>
        <rFont val="Calibri"/>
        <family val="2"/>
        <scheme val="minor"/>
      </rPr>
      <t>de</t>
    </r>
    <r>
      <rPr>
        <sz val="15"/>
        <color rgb="FF7030A0"/>
        <rFont val="Calibri"/>
        <family val="2"/>
        <scheme val="minor"/>
      </rPr>
      <t>l</t>
    </r>
    <r>
      <rPr>
        <b/>
        <sz val="15"/>
        <color rgb="FF7030A0"/>
        <rFont val="Calibri"/>
        <family val="2"/>
        <scheme val="minor"/>
      </rPr>
      <t xml:space="preserve"> Formulario # 6 Gestión Semestral de Información de Operaciones Postales y de la Calidad de los Servicios Postales.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</si>
</sst>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47" x14ac:knownFonts="1">
    <font>
      <sz val="12"/>
      <color theme="1"/>
      <name val="Calibri"/>
      <family val="2"/>
      <scheme val="minor"/>
    </font>
    <font>
      <sz val="22"/>
      <color theme="1"/>
      <name val="Arial Rounded MT Bold"/>
      <family val="2"/>
    </font>
    <font>
      <sz val="12"/>
      <color theme="1"/>
      <name val="Arial"/>
      <family val="2"/>
    </font>
    <font>
      <b/>
      <sz val="16"/>
      <color theme="0" tint="-4.9989318521683403E-2"/>
      <name val="Arial"/>
      <family val="2"/>
    </font>
    <font>
      <sz val="26"/>
      <color theme="3"/>
      <name val="Arial Rounded MT Bold"/>
      <family val="2"/>
    </font>
    <font>
      <sz val="28"/>
      <color theme="3"/>
      <name val="Arial Rounded MT Bold"/>
      <family val="2"/>
    </font>
    <font>
      <b/>
      <sz val="14"/>
      <color theme="0"/>
      <name val="Arial"/>
      <family val="2"/>
    </font>
    <font>
      <b/>
      <sz val="36"/>
      <color rgb="FF003366"/>
      <name val="Calibri"/>
      <family val="2"/>
      <scheme val="minor"/>
    </font>
    <font>
      <b/>
      <sz val="20"/>
      <color rgb="FF004C99"/>
      <name val="Calibri"/>
      <family val="2"/>
      <scheme val="minor"/>
    </font>
    <font>
      <sz val="12"/>
      <color rgb="FF990000"/>
      <name val="Calibri"/>
      <family val="2"/>
      <scheme val="minor"/>
    </font>
    <font>
      <sz val="10"/>
      <color theme="4" tint="-0.499984740745262"/>
      <name val="Century Gothic"/>
      <family val="2"/>
    </font>
    <font>
      <b/>
      <sz val="12"/>
      <color theme="1"/>
      <name val="Arial"/>
      <family val="2"/>
    </font>
    <font>
      <sz val="12"/>
      <color theme="0"/>
      <name val="Calibri"/>
      <family val="2"/>
      <scheme val="minor"/>
    </font>
    <font>
      <b/>
      <sz val="15"/>
      <color theme="0" tint="-4.9989318521683403E-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Arial Rounded MT Bold"/>
      <family val="2"/>
    </font>
    <font>
      <b/>
      <sz val="9"/>
      <color theme="0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theme="2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5"/>
      <color theme="5"/>
      <name val="Calibri"/>
      <family val="2"/>
      <scheme val="minor"/>
    </font>
    <font>
      <sz val="15"/>
      <color rgb="FF5B091D"/>
      <name val="Calibri"/>
      <family val="2"/>
      <scheme val="minor"/>
    </font>
    <font>
      <sz val="15"/>
      <color rgb="FF990000"/>
      <name val="Calibri"/>
      <family val="2"/>
      <scheme val="minor"/>
    </font>
    <font>
      <sz val="15"/>
      <color theme="3"/>
      <name val="Arial Rounded MT Bold"/>
      <family val="2"/>
    </font>
    <font>
      <b/>
      <sz val="12"/>
      <color theme="0"/>
      <name val="Arial"/>
      <family val="2"/>
    </font>
    <font>
      <sz val="12"/>
      <color theme="9" tint="-0.249977111117893"/>
      <name val="Calibri"/>
      <family val="2"/>
      <scheme val="minor"/>
    </font>
    <font>
      <sz val="26"/>
      <color theme="9" tint="-0.249977111117893"/>
      <name val="Arial Rounded MT Bold"/>
      <family val="2"/>
    </font>
    <font>
      <b/>
      <sz val="15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u/>
      <sz val="12"/>
      <color theme="9" tint="-0.249977111117893"/>
      <name val="Calibri"/>
      <family val="2"/>
      <scheme val="minor"/>
    </font>
    <font>
      <u/>
      <sz val="12"/>
      <color theme="9" tint="-0.249977111117893"/>
      <name val="Calibri"/>
      <family val="2"/>
      <scheme val="minor"/>
    </font>
    <font>
      <sz val="15"/>
      <color theme="9" tint="-0.249977111117893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5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u/>
      <sz val="12"/>
      <color rgb="FF7030A0"/>
      <name val="Calibri"/>
      <family val="2"/>
      <scheme val="minor"/>
    </font>
    <font>
      <sz val="15"/>
      <color rgb="FF7030A0"/>
      <name val="Calibri"/>
      <family val="2"/>
      <scheme val="minor"/>
    </font>
    <font>
      <b/>
      <sz val="12"/>
      <color theme="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ck">
        <color theme="0" tint="-4.9989318521683403E-2"/>
      </left>
      <right/>
      <top style="thick">
        <color theme="0" tint="-4.9989318521683403E-2"/>
      </top>
      <bottom style="thick">
        <color theme="0" tint="-4.9989318521683403E-2"/>
      </bottom>
      <diagonal/>
    </border>
    <border>
      <left/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ck">
        <color theme="0"/>
      </left>
      <right/>
      <top/>
      <bottom/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0" fillId="7" borderId="0" xfId="0" applyFont="1" applyFill="1" applyAlignment="1">
      <alignment vertical="center" wrapText="1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9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13" xfId="0" applyFont="1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0" fillId="5" borderId="6" xfId="0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0" fillId="5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indent="1"/>
    </xf>
    <xf numFmtId="3" fontId="11" fillId="6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vertical="center"/>
    </xf>
    <xf numFmtId="0" fontId="2" fillId="5" borderId="0" xfId="0" applyFont="1" applyFill="1" applyAlignment="1">
      <alignment horizontal="left" vertical="center"/>
    </xf>
    <xf numFmtId="0" fontId="7" fillId="5" borderId="0" xfId="0" applyFont="1" applyFill="1"/>
    <xf numFmtId="0" fontId="8" fillId="5" borderId="0" xfId="0" applyFont="1" applyFill="1"/>
    <xf numFmtId="0" fontId="9" fillId="5" borderId="0" xfId="0" applyFont="1" applyFill="1"/>
    <xf numFmtId="0" fontId="13" fillId="4" borderId="1" xfId="0" applyFont="1" applyFill="1" applyBorder="1" applyAlignment="1">
      <alignment horizontal="left" vertical="center" indent="1"/>
    </xf>
    <xf numFmtId="0" fontId="14" fillId="0" borderId="0" xfId="0" applyFont="1"/>
    <xf numFmtId="0" fontId="15" fillId="0" borderId="0" xfId="0" applyFont="1"/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2" fillId="7" borderId="0" xfId="0" applyFont="1" applyFill="1"/>
    <xf numFmtId="0" fontId="1" fillId="5" borderId="0" xfId="0" applyFont="1" applyFill="1" applyAlignment="1">
      <alignment vertical="center"/>
    </xf>
    <xf numFmtId="0" fontId="6" fillId="3" borderId="17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 wrapText="1"/>
    </xf>
    <xf numFmtId="0" fontId="21" fillId="5" borderId="0" xfId="0" applyFont="1" applyFill="1"/>
    <xf numFmtId="0" fontId="22" fillId="5" borderId="0" xfId="0" applyFont="1" applyFill="1" applyAlignment="1">
      <alignment horizontal="left" vertical="center"/>
    </xf>
    <xf numFmtId="164" fontId="22" fillId="5" borderId="0" xfId="0" applyNumberFormat="1" applyFont="1" applyFill="1" applyAlignment="1">
      <alignment horizontal="left" vertical="center"/>
    </xf>
    <xf numFmtId="0" fontId="23" fillId="5" borderId="0" xfId="0" applyFont="1" applyFill="1"/>
    <xf numFmtId="14" fontId="22" fillId="5" borderId="0" xfId="0" applyNumberFormat="1" applyFont="1" applyFill="1" applyAlignment="1">
      <alignment horizontal="left" vertical="center"/>
    </xf>
    <xf numFmtId="0" fontId="23" fillId="7" borderId="0" xfId="0" applyFont="1" applyFill="1"/>
    <xf numFmtId="0" fontId="16" fillId="5" borderId="0" xfId="0" applyFont="1" applyFill="1"/>
    <xf numFmtId="0" fontId="23" fillId="5" borderId="0" xfId="0" applyFont="1" applyFill="1" applyAlignment="1">
      <alignment horizontal="left"/>
    </xf>
    <xf numFmtId="164" fontId="24" fillId="5" borderId="0" xfId="0" applyNumberFormat="1" applyFont="1" applyFill="1" applyAlignment="1">
      <alignment horizontal="center" vertical="center" wrapText="1"/>
    </xf>
    <xf numFmtId="0" fontId="24" fillId="5" borderId="0" xfId="0" applyFont="1" applyFill="1" applyAlignment="1">
      <alignment horizontal="left" vertical="center" wrapText="1"/>
    </xf>
    <xf numFmtId="0" fontId="24" fillId="5" borderId="0" xfId="0" applyFont="1" applyFill="1" applyAlignment="1">
      <alignment horizontal="center" vertical="center" wrapText="1"/>
    </xf>
    <xf numFmtId="0" fontId="25" fillId="5" borderId="0" xfId="0" applyFont="1" applyFill="1"/>
    <xf numFmtId="0" fontId="26" fillId="5" borderId="0" xfId="0" applyFont="1" applyFill="1"/>
    <xf numFmtId="14" fontId="27" fillId="5" borderId="0" xfId="0" applyNumberFormat="1" applyFont="1" applyFill="1" applyAlignment="1">
      <alignment horizontal="left" vertical="center"/>
    </xf>
    <xf numFmtId="0" fontId="12" fillId="5" borderId="0" xfId="0" applyFont="1" applyFill="1"/>
    <xf numFmtId="0" fontId="28" fillId="5" borderId="0" xfId="0" applyFont="1" applyFill="1"/>
    <xf numFmtId="0" fontId="29" fillId="5" borderId="0" xfId="0" applyFont="1" applyFill="1" applyAlignment="1">
      <alignment vertical="center"/>
    </xf>
    <xf numFmtId="0" fontId="30" fillId="5" borderId="0" xfId="0" applyFont="1" applyFill="1"/>
    <xf numFmtId="0" fontId="3" fillId="2" borderId="4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13" fillId="4" borderId="0" xfId="0" applyFont="1" applyFill="1" applyAlignment="1">
      <alignment horizontal="left" vertical="center" indent="1"/>
    </xf>
    <xf numFmtId="0" fontId="0" fillId="5" borderId="0" xfId="0" applyFill="1" applyAlignment="1">
      <alignment vertical="center" wrapText="1"/>
    </xf>
    <xf numFmtId="0" fontId="11" fillId="9" borderId="18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3" fontId="11" fillId="6" borderId="2" xfId="0" applyNumberFormat="1" applyFont="1" applyFill="1" applyBorder="1" applyAlignment="1" applyProtection="1">
      <alignment horizontal="center" vertical="center"/>
      <protection locked="0"/>
    </xf>
    <xf numFmtId="3" fontId="11" fillId="6" borderId="18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 wrapText="1" indent="1"/>
    </xf>
    <xf numFmtId="0" fontId="11" fillId="9" borderId="1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33" fillId="5" borderId="0" xfId="0" applyFont="1" applyFill="1"/>
    <xf numFmtId="0" fontId="34" fillId="5" borderId="0" xfId="0" applyFont="1" applyFill="1" applyAlignment="1">
      <alignment vertical="center"/>
    </xf>
    <xf numFmtId="0" fontId="33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0" fontId="31" fillId="5" borderId="0" xfId="0" applyFont="1" applyFill="1" applyAlignment="1">
      <alignment vertical="center"/>
    </xf>
    <xf numFmtId="0" fontId="1" fillId="5" borderId="0" xfId="0" applyFont="1" applyFill="1" applyAlignment="1">
      <alignment horizontal="left" vertical="center"/>
    </xf>
    <xf numFmtId="0" fontId="40" fillId="5" borderId="0" xfId="0" applyFont="1" applyFill="1"/>
    <xf numFmtId="0" fontId="46" fillId="10" borderId="14" xfId="0" applyFont="1" applyFill="1" applyBorder="1" applyAlignment="1">
      <alignment horizontal="left" vertical="center" indent="1"/>
    </xf>
    <xf numFmtId="0" fontId="46" fillId="10" borderId="15" xfId="0" applyFont="1" applyFill="1" applyBorder="1" applyAlignment="1">
      <alignment horizontal="left" vertical="center" indent="1"/>
    </xf>
    <xf numFmtId="164" fontId="46" fillId="10" borderId="14" xfId="0" applyNumberFormat="1" applyFont="1" applyFill="1" applyBorder="1" applyAlignment="1" applyProtection="1">
      <alignment horizontal="left" vertical="center" indent="1"/>
      <protection locked="0"/>
    </xf>
    <xf numFmtId="164" fontId="46" fillId="10" borderId="15" xfId="0" applyNumberFormat="1" applyFont="1" applyFill="1" applyBorder="1" applyAlignment="1" applyProtection="1">
      <alignment horizontal="left" vertical="center" indent="1"/>
      <protection locked="0"/>
    </xf>
    <xf numFmtId="0" fontId="1" fillId="5" borderId="0" xfId="0" applyFont="1" applyFill="1" applyAlignment="1">
      <alignment horizontal="left" vertical="center"/>
    </xf>
    <xf numFmtId="3" fontId="18" fillId="8" borderId="16" xfId="0" applyNumberFormat="1" applyFont="1" applyFill="1" applyBorder="1" applyAlignment="1">
      <alignment horizontal="left" vertical="center"/>
    </xf>
    <xf numFmtId="3" fontId="18" fillId="8" borderId="0" xfId="0" applyNumberFormat="1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C00000"/>
      </font>
    </dxf>
    <dxf>
      <font>
        <color rgb="FFC00000"/>
      </font>
    </dxf>
  </dxfs>
  <tableStyles count="0" defaultTableStyle="TableStyleMedium9" defaultPivotStyle="PivotStyleMedium7"/>
  <colors>
    <mruColors>
      <color rgb="FF5B091D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190500</xdr:rowOff>
    </xdr:from>
    <xdr:to>
      <xdr:col>3</xdr:col>
      <xdr:colOff>4832721</xdr:colOff>
      <xdr:row>5</xdr:row>
      <xdr:rowOff>137102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87E551-B8B0-4C58-B149-48B3E9953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6375" y="190500"/>
          <a:ext cx="7042521" cy="946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8</xdr:col>
      <xdr:colOff>23751</xdr:colOff>
      <xdr:row>5</xdr:row>
      <xdr:rowOff>153217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536" y="408214"/>
          <a:ext cx="10058400" cy="7655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122464</xdr:colOff>
      <xdr:row>0</xdr:row>
      <xdr:rowOff>190501</xdr:rowOff>
    </xdr:from>
    <xdr:to>
      <xdr:col>5</xdr:col>
      <xdr:colOff>1504414</xdr:colOff>
      <xdr:row>5</xdr:row>
      <xdr:rowOff>116692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87172-B834-4E2A-9372-B2B3910C1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24000" y="190501"/>
          <a:ext cx="7042521" cy="946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108857</xdr:colOff>
      <xdr:row>1</xdr:row>
      <xdr:rowOff>95251</xdr:rowOff>
    </xdr:from>
    <xdr:to>
      <xdr:col>6</xdr:col>
      <xdr:colOff>1409164</xdr:colOff>
      <xdr:row>6</xdr:row>
      <xdr:rowOff>21442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C82AB8-0553-4DE8-8B09-6307691E0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10393" y="299358"/>
          <a:ext cx="7042521" cy="946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8:AM200"/>
  <sheetViews>
    <sheetView tabSelected="1" topLeftCell="A22" zoomScale="70" zoomScaleNormal="70" workbookViewId="0">
      <selection activeCell="D24" sqref="D24"/>
    </sheetView>
  </sheetViews>
  <sheetFormatPr baseColWidth="10" defaultColWidth="11" defaultRowHeight="15.6" x14ac:dyDescent="0.3"/>
  <cols>
    <col min="1" max="2" width="11" style="2"/>
    <col min="3" max="3" width="26.3984375" style="2" customWidth="1"/>
    <col min="4" max="4" width="65.09765625" style="2" customWidth="1"/>
    <col min="5" max="5" width="11" style="2"/>
    <col min="6" max="9" width="11" style="40"/>
    <col min="10" max="15" width="11" style="40" customWidth="1"/>
    <col min="16" max="16" width="11" style="43"/>
    <col min="17" max="17" width="15" style="43" customWidth="1"/>
    <col min="18" max="18" width="11" style="47"/>
    <col min="19" max="29" width="11" style="43"/>
    <col min="30" max="39" width="11" style="40"/>
    <col min="40" max="16384" width="11" style="36"/>
  </cols>
  <sheetData>
    <row r="8" spans="3:19" ht="46.2" x14ac:dyDescent="0.85">
      <c r="C8" s="25" t="s">
        <v>214</v>
      </c>
    </row>
    <row r="10" spans="3:19" ht="25.8" x14ac:dyDescent="0.5">
      <c r="C10" s="26" t="s">
        <v>43</v>
      </c>
    </row>
    <row r="12" spans="3:19" ht="19.8" x14ac:dyDescent="0.4">
      <c r="C12" s="57" t="s">
        <v>210</v>
      </c>
    </row>
    <row r="13" spans="3:19" x14ac:dyDescent="0.3">
      <c r="C13" s="27"/>
    </row>
    <row r="14" spans="3:19" ht="19.8" x14ac:dyDescent="0.4">
      <c r="C14" s="55"/>
    </row>
    <row r="15" spans="3:19" ht="16.2" thickBot="1" x14ac:dyDescent="0.35">
      <c r="I15" s="43"/>
      <c r="J15" s="43"/>
      <c r="K15" s="52"/>
      <c r="L15" s="43"/>
      <c r="M15" s="43"/>
      <c r="N15" s="43"/>
      <c r="O15" s="43"/>
    </row>
    <row r="16" spans="3:19" ht="24.75" customHeight="1" thickTop="1" thickBot="1" x14ac:dyDescent="0.35">
      <c r="C16" s="1" t="s">
        <v>44</v>
      </c>
      <c r="D16" s="78"/>
      <c r="E16" s="79"/>
      <c r="G16" s="48"/>
      <c r="H16" s="49"/>
      <c r="I16" s="50"/>
      <c r="J16" s="43"/>
      <c r="K16" s="52"/>
      <c r="L16" s="43"/>
      <c r="M16" s="43"/>
      <c r="N16" s="43"/>
      <c r="O16" s="43"/>
      <c r="Q16" s="42"/>
      <c r="R16" s="44"/>
      <c r="S16" s="41"/>
    </row>
    <row r="17" spans="3:19" ht="32.700000000000003" customHeight="1" thickTop="1" thickBot="1" x14ac:dyDescent="0.35">
      <c r="C17" s="1" t="s">
        <v>45</v>
      </c>
      <c r="D17" s="76"/>
      <c r="E17" s="77"/>
      <c r="G17" s="42"/>
      <c r="H17" s="53" t="s">
        <v>208</v>
      </c>
      <c r="I17" s="41"/>
      <c r="J17" s="43"/>
      <c r="K17" s="52"/>
      <c r="L17" s="43"/>
      <c r="M17" s="43"/>
      <c r="N17" s="43"/>
      <c r="O17" s="43"/>
      <c r="Q17" s="42"/>
      <c r="R17" s="44"/>
      <c r="S17" s="41"/>
    </row>
    <row r="18" spans="3:19" ht="24.75" customHeight="1" thickTop="1" thickBot="1" x14ac:dyDescent="0.35">
      <c r="C18" s="1" t="s">
        <v>209</v>
      </c>
      <c r="D18" s="76">
        <v>2025</v>
      </c>
      <c r="E18" s="77"/>
      <c r="F18" s="51"/>
      <c r="G18" s="42"/>
      <c r="H18" s="53" t="s">
        <v>207</v>
      </c>
      <c r="I18" s="41"/>
      <c r="J18" s="43"/>
      <c r="K18" s="52"/>
      <c r="L18" s="43"/>
      <c r="M18" s="43"/>
      <c r="N18" s="43"/>
      <c r="O18" s="43"/>
      <c r="Q18" s="41"/>
      <c r="R18" s="44"/>
      <c r="S18" s="41"/>
    </row>
    <row r="19" spans="3:19" ht="24.75" customHeight="1" thickTop="1" thickBot="1" x14ac:dyDescent="0.35">
      <c r="C19" s="1" t="s">
        <v>46</v>
      </c>
      <c r="D19" s="76" t="s">
        <v>229</v>
      </c>
      <c r="E19" s="77"/>
      <c r="G19" s="41"/>
      <c r="H19" s="41"/>
      <c r="I19" s="41"/>
      <c r="J19" s="43"/>
      <c r="K19" s="52"/>
      <c r="L19" s="43"/>
      <c r="M19" s="43"/>
      <c r="N19" s="43"/>
      <c r="O19" s="43"/>
      <c r="Q19" s="42"/>
      <c r="R19" s="44"/>
      <c r="S19" s="41"/>
    </row>
    <row r="20" spans="3:19" ht="24.75" customHeight="1" thickTop="1" x14ac:dyDescent="0.3">
      <c r="H20" s="54">
        <v>2025</v>
      </c>
      <c r="I20" s="43"/>
      <c r="J20" s="43"/>
      <c r="K20" s="43"/>
      <c r="L20" s="43"/>
      <c r="M20" s="43"/>
      <c r="N20" s="43"/>
      <c r="O20" s="43"/>
      <c r="Q20" s="42"/>
      <c r="R20" s="44"/>
      <c r="S20" s="41"/>
    </row>
    <row r="21" spans="3:19" x14ac:dyDescent="0.3">
      <c r="H21" s="54">
        <v>2026</v>
      </c>
      <c r="I21" s="43"/>
      <c r="J21" s="43"/>
      <c r="K21" s="43"/>
      <c r="L21" s="43"/>
      <c r="M21" s="43"/>
      <c r="N21" s="43"/>
      <c r="O21" s="43"/>
      <c r="Q21" s="41"/>
      <c r="R21" s="44"/>
      <c r="S21" s="41"/>
    </row>
    <row r="22" spans="3:19" ht="15.9" customHeight="1" x14ac:dyDescent="0.3">
      <c r="I22" s="43"/>
      <c r="Q22" s="42"/>
      <c r="R22" s="44"/>
      <c r="S22" s="41"/>
    </row>
    <row r="23" spans="3:19" ht="15.9" customHeight="1" x14ac:dyDescent="0.3">
      <c r="I23" s="43"/>
      <c r="Q23" s="42"/>
      <c r="R23" s="44"/>
      <c r="S23" s="41"/>
    </row>
    <row r="24" spans="3:19" ht="15.75" customHeight="1" x14ac:dyDescent="0.3">
      <c r="I24" s="43"/>
      <c r="Q24" s="42"/>
      <c r="R24" s="44"/>
      <c r="S24" s="41"/>
    </row>
    <row r="25" spans="3:19" x14ac:dyDescent="0.3">
      <c r="H25" s="54" t="s">
        <v>228</v>
      </c>
      <c r="I25" s="43"/>
      <c r="Q25" s="42"/>
      <c r="R25" s="44"/>
      <c r="S25" s="41"/>
    </row>
    <row r="26" spans="3:19" ht="15.9" customHeight="1" x14ac:dyDescent="0.3">
      <c r="H26" s="54" t="s">
        <v>229</v>
      </c>
      <c r="I26" s="43"/>
      <c r="Q26" s="41"/>
      <c r="R26" s="44"/>
      <c r="S26" s="41"/>
    </row>
    <row r="27" spans="3:19" ht="15.9" customHeight="1" x14ac:dyDescent="0.3">
      <c r="H27" s="54"/>
      <c r="I27" s="43"/>
      <c r="Q27" s="42"/>
      <c r="R27" s="44"/>
      <c r="S27" s="41"/>
    </row>
    <row r="28" spans="3:19" ht="15.9" customHeight="1" x14ac:dyDescent="0.3">
      <c r="H28" s="54"/>
      <c r="I28" s="43"/>
      <c r="Q28" s="42"/>
      <c r="R28" s="44"/>
      <c r="S28" s="41"/>
    </row>
    <row r="29" spans="3:19" x14ac:dyDescent="0.3">
      <c r="H29" s="43"/>
      <c r="I29" s="43"/>
      <c r="Q29" s="41"/>
      <c r="R29" s="44"/>
      <c r="S29" s="41"/>
    </row>
    <row r="30" spans="3:19" x14ac:dyDescent="0.3">
      <c r="Q30" s="41"/>
      <c r="R30" s="44"/>
      <c r="S30" s="41"/>
    </row>
    <row r="31" spans="3:19" x14ac:dyDescent="0.3">
      <c r="Q31" s="41"/>
      <c r="R31" s="44"/>
      <c r="S31" s="41"/>
    </row>
    <row r="32" spans="3:19" x14ac:dyDescent="0.3">
      <c r="Q32" s="41"/>
      <c r="R32" s="44"/>
      <c r="S32" s="41"/>
    </row>
    <row r="33" spans="17:19" x14ac:dyDescent="0.3">
      <c r="Q33" s="41"/>
      <c r="R33" s="44"/>
      <c r="S33" s="41"/>
    </row>
    <row r="34" spans="17:19" x14ac:dyDescent="0.3">
      <c r="Q34" s="42"/>
      <c r="R34" s="44"/>
      <c r="S34" s="41"/>
    </row>
    <row r="35" spans="17:19" x14ac:dyDescent="0.3">
      <c r="Q35" s="42"/>
      <c r="R35" s="44"/>
      <c r="S35" s="41"/>
    </row>
    <row r="36" spans="17:19" x14ac:dyDescent="0.3">
      <c r="Q36" s="41"/>
      <c r="R36" s="44"/>
      <c r="S36" s="41"/>
    </row>
    <row r="37" spans="17:19" x14ac:dyDescent="0.3">
      <c r="Q37" s="42"/>
      <c r="R37" s="44"/>
      <c r="S37" s="41"/>
    </row>
    <row r="38" spans="17:19" x14ac:dyDescent="0.3">
      <c r="Q38" s="41"/>
      <c r="R38" s="44"/>
      <c r="S38" s="41"/>
    </row>
    <row r="39" spans="17:19" x14ac:dyDescent="0.3">
      <c r="Q39" s="41"/>
      <c r="R39" s="44"/>
      <c r="S39" s="41"/>
    </row>
    <row r="40" spans="17:19" x14ac:dyDescent="0.3">
      <c r="Q40" s="42"/>
      <c r="R40" s="44"/>
      <c r="S40" s="41"/>
    </row>
    <row r="41" spans="17:19" x14ac:dyDescent="0.3">
      <c r="Q41" s="41"/>
      <c r="R41" s="44"/>
      <c r="S41" s="41"/>
    </row>
    <row r="42" spans="17:19" x14ac:dyDescent="0.3">
      <c r="Q42" s="41"/>
      <c r="R42" s="44"/>
      <c r="S42" s="41"/>
    </row>
    <row r="43" spans="17:19" x14ac:dyDescent="0.3">
      <c r="Q43" s="42"/>
      <c r="R43" s="44"/>
      <c r="S43" s="41"/>
    </row>
    <row r="44" spans="17:19" x14ac:dyDescent="0.3">
      <c r="Q44" s="41"/>
      <c r="R44" s="44"/>
      <c r="S44" s="41"/>
    </row>
    <row r="45" spans="17:19" x14ac:dyDescent="0.3">
      <c r="Q45" s="42"/>
      <c r="R45" s="44"/>
      <c r="S45" s="41"/>
    </row>
    <row r="46" spans="17:19" x14ac:dyDescent="0.3">
      <c r="Q46" s="42"/>
      <c r="R46" s="44"/>
      <c r="S46" s="41"/>
    </row>
    <row r="47" spans="17:19" x14ac:dyDescent="0.3">
      <c r="Q47" s="41"/>
      <c r="R47" s="44"/>
      <c r="S47" s="41"/>
    </row>
    <row r="48" spans="17:19" x14ac:dyDescent="0.3">
      <c r="Q48" s="42"/>
      <c r="R48" s="44"/>
      <c r="S48" s="41"/>
    </row>
    <row r="49" spans="17:19" x14ac:dyDescent="0.3">
      <c r="Q49" s="41"/>
      <c r="R49" s="44"/>
      <c r="S49" s="41"/>
    </row>
    <row r="50" spans="17:19" x14ac:dyDescent="0.3">
      <c r="Q50" s="41"/>
      <c r="R50" s="44"/>
      <c r="S50" s="41"/>
    </row>
    <row r="51" spans="17:19" x14ac:dyDescent="0.3">
      <c r="Q51" s="41"/>
      <c r="R51" s="44"/>
      <c r="S51" s="41"/>
    </row>
    <row r="52" spans="17:19" x14ac:dyDescent="0.3">
      <c r="Q52" s="42"/>
      <c r="R52" s="44"/>
      <c r="S52" s="41"/>
    </row>
    <row r="53" spans="17:19" x14ac:dyDescent="0.3">
      <c r="Q53" s="42"/>
      <c r="R53" s="44"/>
      <c r="S53" s="41"/>
    </row>
    <row r="54" spans="17:19" x14ac:dyDescent="0.3">
      <c r="Q54" s="42"/>
      <c r="R54" s="44"/>
      <c r="S54" s="41"/>
    </row>
    <row r="55" spans="17:19" x14ac:dyDescent="0.3">
      <c r="Q55" s="42"/>
      <c r="R55" s="44"/>
      <c r="S55" s="41"/>
    </row>
    <row r="56" spans="17:19" x14ac:dyDescent="0.3">
      <c r="Q56" s="41"/>
      <c r="R56" s="44"/>
      <c r="S56" s="41"/>
    </row>
    <row r="57" spans="17:19" x14ac:dyDescent="0.3">
      <c r="Q57" s="41"/>
      <c r="R57" s="44"/>
      <c r="S57" s="41"/>
    </row>
    <row r="58" spans="17:19" x14ac:dyDescent="0.3">
      <c r="Q58" s="41"/>
      <c r="R58" s="44"/>
      <c r="S58" s="41"/>
    </row>
    <row r="59" spans="17:19" x14ac:dyDescent="0.3">
      <c r="Q59" s="42"/>
      <c r="R59" s="44"/>
      <c r="S59" s="41"/>
    </row>
    <row r="60" spans="17:19" x14ac:dyDescent="0.3">
      <c r="Q60" s="41"/>
      <c r="R60" s="44"/>
      <c r="S60" s="41"/>
    </row>
    <row r="61" spans="17:19" x14ac:dyDescent="0.3">
      <c r="Q61" s="41"/>
      <c r="R61" s="44"/>
      <c r="S61" s="41"/>
    </row>
    <row r="62" spans="17:19" x14ac:dyDescent="0.3">
      <c r="Q62" s="41"/>
      <c r="R62" s="44"/>
      <c r="S62" s="41"/>
    </row>
    <row r="63" spans="17:19" x14ac:dyDescent="0.3">
      <c r="Q63" s="42"/>
      <c r="R63" s="44"/>
      <c r="S63" s="41"/>
    </row>
    <row r="64" spans="17:19" x14ac:dyDescent="0.3">
      <c r="Q64" s="42"/>
      <c r="R64" s="44"/>
      <c r="S64" s="41"/>
    </row>
    <row r="65" spans="17:19" x14ac:dyDescent="0.3">
      <c r="Q65" s="41"/>
      <c r="R65" s="44"/>
      <c r="S65" s="41"/>
    </row>
    <row r="66" spans="17:19" x14ac:dyDescent="0.3">
      <c r="Q66" s="41"/>
      <c r="R66" s="44"/>
      <c r="S66" s="41"/>
    </row>
    <row r="67" spans="17:19" x14ac:dyDescent="0.3">
      <c r="Q67" s="41"/>
      <c r="R67" s="44"/>
      <c r="S67" s="41"/>
    </row>
    <row r="68" spans="17:19" x14ac:dyDescent="0.3">
      <c r="Q68" s="41"/>
      <c r="R68" s="44"/>
      <c r="S68" s="41"/>
    </row>
    <row r="69" spans="17:19" x14ac:dyDescent="0.3">
      <c r="Q69" s="42"/>
      <c r="R69" s="44"/>
      <c r="S69" s="41"/>
    </row>
    <row r="70" spans="17:19" x14ac:dyDescent="0.3">
      <c r="Q70" s="41"/>
      <c r="R70" s="44"/>
      <c r="S70" s="41"/>
    </row>
    <row r="71" spans="17:19" x14ac:dyDescent="0.3">
      <c r="Q71" s="41"/>
      <c r="R71" s="44"/>
      <c r="S71" s="41"/>
    </row>
    <row r="72" spans="17:19" x14ac:dyDescent="0.3">
      <c r="Q72" s="42"/>
      <c r="R72" s="44"/>
      <c r="S72" s="41"/>
    </row>
    <row r="73" spans="17:19" x14ac:dyDescent="0.3">
      <c r="Q73" s="42"/>
      <c r="R73" s="44"/>
      <c r="S73" s="41"/>
    </row>
    <row r="74" spans="17:19" x14ac:dyDescent="0.3">
      <c r="Q74" s="41"/>
      <c r="R74" s="44"/>
      <c r="S74" s="41"/>
    </row>
    <row r="75" spans="17:19" x14ac:dyDescent="0.3">
      <c r="Q75" s="41"/>
      <c r="R75" s="44"/>
      <c r="S75" s="41"/>
    </row>
    <row r="76" spans="17:19" x14ac:dyDescent="0.3">
      <c r="Q76" s="42"/>
      <c r="R76" s="44"/>
      <c r="S76" s="41"/>
    </row>
    <row r="77" spans="17:19" x14ac:dyDescent="0.3">
      <c r="Q77" s="42"/>
      <c r="R77" s="44"/>
      <c r="S77" s="41"/>
    </row>
    <row r="78" spans="17:19" x14ac:dyDescent="0.3">
      <c r="Q78" s="42"/>
      <c r="R78" s="44"/>
      <c r="S78" s="41"/>
    </row>
    <row r="79" spans="17:19" x14ac:dyDescent="0.3">
      <c r="Q79" s="41"/>
      <c r="R79" s="44"/>
      <c r="S79" s="41"/>
    </row>
    <row r="80" spans="17:19" x14ac:dyDescent="0.3">
      <c r="Q80" s="42"/>
      <c r="R80" s="44"/>
      <c r="S80" s="41"/>
    </row>
    <row r="81" spans="17:19" x14ac:dyDescent="0.3">
      <c r="Q81" s="42"/>
      <c r="R81" s="44"/>
      <c r="S81" s="41"/>
    </row>
    <row r="82" spans="17:19" x14ac:dyDescent="0.3">
      <c r="Q82" s="42"/>
      <c r="R82" s="44"/>
      <c r="S82" s="41"/>
    </row>
    <row r="83" spans="17:19" x14ac:dyDescent="0.3">
      <c r="Q83" s="41"/>
      <c r="R83" s="44"/>
      <c r="S83" s="41"/>
    </row>
    <row r="84" spans="17:19" x14ac:dyDescent="0.3">
      <c r="Q84" s="41"/>
      <c r="R84" s="44"/>
      <c r="S84" s="41"/>
    </row>
    <row r="85" spans="17:19" x14ac:dyDescent="0.3">
      <c r="Q85" s="42"/>
      <c r="R85" s="44"/>
      <c r="S85" s="41"/>
    </row>
    <row r="86" spans="17:19" x14ac:dyDescent="0.3">
      <c r="Q86" s="41"/>
      <c r="R86" s="44"/>
      <c r="S86" s="41"/>
    </row>
    <row r="87" spans="17:19" x14ac:dyDescent="0.3">
      <c r="Q87" s="41"/>
      <c r="R87" s="44"/>
      <c r="S87" s="41"/>
    </row>
    <row r="88" spans="17:19" x14ac:dyDescent="0.3">
      <c r="Q88" s="42"/>
      <c r="R88" s="44"/>
      <c r="S88" s="41"/>
    </row>
    <row r="89" spans="17:19" x14ac:dyDescent="0.3">
      <c r="Q89" s="41"/>
      <c r="R89" s="44"/>
      <c r="S89" s="41"/>
    </row>
    <row r="90" spans="17:19" x14ac:dyDescent="0.3">
      <c r="Q90" s="42"/>
      <c r="R90" s="44"/>
      <c r="S90" s="41"/>
    </row>
    <row r="91" spans="17:19" x14ac:dyDescent="0.3">
      <c r="Q91" s="42"/>
      <c r="R91" s="44"/>
      <c r="S91" s="41"/>
    </row>
    <row r="92" spans="17:19" x14ac:dyDescent="0.3">
      <c r="Q92" s="41"/>
      <c r="R92" s="44"/>
      <c r="S92" s="41"/>
    </row>
    <row r="93" spans="17:19" x14ac:dyDescent="0.3">
      <c r="Q93" s="42"/>
      <c r="R93" s="44"/>
      <c r="S93" s="41"/>
    </row>
    <row r="94" spans="17:19" x14ac:dyDescent="0.3">
      <c r="Q94" s="41"/>
      <c r="R94" s="44"/>
      <c r="S94" s="41"/>
    </row>
    <row r="95" spans="17:19" x14ac:dyDescent="0.3">
      <c r="Q95" s="41"/>
      <c r="R95" s="44"/>
      <c r="S95" s="41"/>
    </row>
    <row r="96" spans="17:19" x14ac:dyDescent="0.3">
      <c r="Q96" s="42"/>
      <c r="R96" s="44"/>
      <c r="S96" s="41"/>
    </row>
    <row r="97" spans="17:19" x14ac:dyDescent="0.3">
      <c r="Q97" s="41"/>
      <c r="R97" s="44"/>
      <c r="S97" s="41"/>
    </row>
    <row r="98" spans="17:19" x14ac:dyDescent="0.3">
      <c r="Q98" s="42"/>
      <c r="R98" s="44"/>
      <c r="S98" s="41"/>
    </row>
    <row r="99" spans="17:19" x14ac:dyDescent="0.3">
      <c r="Q99" s="42"/>
      <c r="R99" s="44"/>
      <c r="S99" s="41"/>
    </row>
    <row r="100" spans="17:19" x14ac:dyDescent="0.3">
      <c r="Q100" s="42"/>
      <c r="R100" s="44"/>
      <c r="S100" s="41"/>
    </row>
    <row r="101" spans="17:19" x14ac:dyDescent="0.3">
      <c r="Q101" s="42"/>
      <c r="R101" s="44"/>
      <c r="S101" s="41"/>
    </row>
    <row r="102" spans="17:19" x14ac:dyDescent="0.3">
      <c r="Q102" s="41"/>
      <c r="R102" s="44"/>
      <c r="S102" s="41"/>
    </row>
    <row r="103" spans="17:19" x14ac:dyDescent="0.3">
      <c r="Q103" s="42"/>
      <c r="R103" s="44"/>
      <c r="S103" s="41"/>
    </row>
    <row r="104" spans="17:19" x14ac:dyDescent="0.3">
      <c r="Q104" s="42"/>
      <c r="R104" s="44"/>
      <c r="S104" s="41"/>
    </row>
    <row r="105" spans="17:19" x14ac:dyDescent="0.3">
      <c r="Q105" s="42"/>
      <c r="R105" s="44"/>
      <c r="S105" s="41"/>
    </row>
    <row r="106" spans="17:19" x14ac:dyDescent="0.3">
      <c r="Q106" s="41"/>
      <c r="R106" s="44"/>
      <c r="S106" s="41"/>
    </row>
    <row r="107" spans="17:19" x14ac:dyDescent="0.3">
      <c r="Q107" s="41"/>
      <c r="R107" s="44"/>
      <c r="S107" s="41"/>
    </row>
    <row r="108" spans="17:19" x14ac:dyDescent="0.3">
      <c r="Q108" s="41"/>
      <c r="R108" s="44"/>
      <c r="S108" s="41"/>
    </row>
    <row r="109" spans="17:19" x14ac:dyDescent="0.3">
      <c r="Q109" s="41"/>
      <c r="R109" s="44"/>
      <c r="S109" s="41"/>
    </row>
    <row r="110" spans="17:19" x14ac:dyDescent="0.3">
      <c r="Q110" s="42"/>
      <c r="R110" s="44"/>
      <c r="S110" s="41"/>
    </row>
    <row r="111" spans="17:19" x14ac:dyDescent="0.3">
      <c r="Q111" s="41"/>
      <c r="R111" s="44"/>
      <c r="S111" s="41"/>
    </row>
    <row r="112" spans="17:19" x14ac:dyDescent="0.3">
      <c r="Q112" s="41"/>
      <c r="R112" s="44"/>
      <c r="S112" s="41"/>
    </row>
    <row r="113" spans="17:19" x14ac:dyDescent="0.3">
      <c r="Q113" s="42"/>
      <c r="R113" s="44"/>
      <c r="S113" s="41"/>
    </row>
    <row r="114" spans="17:19" x14ac:dyDescent="0.3">
      <c r="Q114" s="42"/>
      <c r="R114" s="44"/>
      <c r="S114" s="41"/>
    </row>
    <row r="115" spans="17:19" x14ac:dyDescent="0.3">
      <c r="Q115" s="42"/>
      <c r="R115" s="44"/>
      <c r="S115" s="41"/>
    </row>
    <row r="116" spans="17:19" x14ac:dyDescent="0.3">
      <c r="Q116" s="41"/>
      <c r="R116" s="44"/>
      <c r="S116" s="41"/>
    </row>
    <row r="117" spans="17:19" x14ac:dyDescent="0.3">
      <c r="Q117" s="41"/>
      <c r="R117" s="44"/>
      <c r="S117" s="41"/>
    </row>
    <row r="118" spans="17:19" x14ac:dyDescent="0.3">
      <c r="Q118" s="42"/>
      <c r="R118" s="44"/>
      <c r="S118" s="41"/>
    </row>
    <row r="119" spans="17:19" x14ac:dyDescent="0.3">
      <c r="Q119" s="42"/>
      <c r="R119" s="44"/>
      <c r="S119" s="41"/>
    </row>
    <row r="120" spans="17:19" x14ac:dyDescent="0.3">
      <c r="Q120" s="42"/>
      <c r="R120" s="44"/>
      <c r="S120" s="41"/>
    </row>
    <row r="121" spans="17:19" x14ac:dyDescent="0.3">
      <c r="Q121" s="42"/>
      <c r="R121" s="44"/>
      <c r="S121" s="41"/>
    </row>
    <row r="122" spans="17:19" x14ac:dyDescent="0.3">
      <c r="Q122" s="41"/>
      <c r="R122" s="44"/>
      <c r="S122" s="41"/>
    </row>
    <row r="123" spans="17:19" x14ac:dyDescent="0.3">
      <c r="Q123" s="42"/>
      <c r="R123" s="44"/>
      <c r="S123" s="41"/>
    </row>
    <row r="124" spans="17:19" x14ac:dyDescent="0.3">
      <c r="Q124" s="42"/>
      <c r="R124" s="44"/>
      <c r="S124" s="41"/>
    </row>
    <row r="125" spans="17:19" x14ac:dyDescent="0.3">
      <c r="Q125" s="42"/>
      <c r="R125" s="44"/>
      <c r="S125" s="41"/>
    </row>
    <row r="126" spans="17:19" x14ac:dyDescent="0.3">
      <c r="Q126" s="42"/>
      <c r="R126" s="44"/>
      <c r="S126" s="41"/>
    </row>
    <row r="127" spans="17:19" x14ac:dyDescent="0.3">
      <c r="Q127" s="41"/>
      <c r="R127" s="44"/>
      <c r="S127" s="41"/>
    </row>
    <row r="128" spans="17:19" x14ac:dyDescent="0.3">
      <c r="Q128" s="42"/>
      <c r="R128" s="44"/>
      <c r="S128" s="41"/>
    </row>
    <row r="129" spans="17:19" x14ac:dyDescent="0.3">
      <c r="Q129" s="41"/>
      <c r="R129" s="44"/>
      <c r="S129" s="41"/>
    </row>
    <row r="130" spans="17:19" x14ac:dyDescent="0.3">
      <c r="Q130" s="42"/>
      <c r="R130" s="44"/>
      <c r="S130" s="41"/>
    </row>
    <row r="131" spans="17:19" x14ac:dyDescent="0.3">
      <c r="Q131" s="42"/>
      <c r="R131" s="44"/>
      <c r="S131" s="41"/>
    </row>
    <row r="132" spans="17:19" x14ac:dyDescent="0.3">
      <c r="Q132" s="41"/>
      <c r="R132" s="44"/>
      <c r="S132" s="41"/>
    </row>
    <row r="133" spans="17:19" x14ac:dyDescent="0.3">
      <c r="Q133" s="42"/>
      <c r="R133" s="44"/>
      <c r="S133" s="41"/>
    </row>
    <row r="134" spans="17:19" x14ac:dyDescent="0.3">
      <c r="Q134" s="42"/>
      <c r="R134" s="44"/>
      <c r="S134" s="41"/>
    </row>
    <row r="135" spans="17:19" x14ac:dyDescent="0.3">
      <c r="Q135" s="41"/>
      <c r="R135" s="44"/>
      <c r="S135" s="41"/>
    </row>
    <row r="136" spans="17:19" x14ac:dyDescent="0.3">
      <c r="Q136" s="41"/>
      <c r="R136" s="44"/>
      <c r="S136" s="41"/>
    </row>
    <row r="137" spans="17:19" x14ac:dyDescent="0.3">
      <c r="Q137" s="41"/>
      <c r="R137" s="44"/>
      <c r="S137" s="41"/>
    </row>
    <row r="138" spans="17:19" x14ac:dyDescent="0.3">
      <c r="Q138" s="42"/>
      <c r="R138" s="44"/>
      <c r="S138" s="41"/>
    </row>
    <row r="139" spans="17:19" x14ac:dyDescent="0.3">
      <c r="Q139" s="42"/>
      <c r="R139" s="44"/>
      <c r="S139" s="41"/>
    </row>
    <row r="140" spans="17:19" x14ac:dyDescent="0.3">
      <c r="Q140" s="41"/>
      <c r="R140" s="44"/>
      <c r="S140" s="41"/>
    </row>
    <row r="141" spans="17:19" x14ac:dyDescent="0.3">
      <c r="Q141" s="41"/>
      <c r="R141" s="44"/>
      <c r="S141" s="41"/>
    </row>
    <row r="142" spans="17:19" x14ac:dyDescent="0.3">
      <c r="Q142" s="42"/>
      <c r="R142" s="44"/>
      <c r="S142" s="41"/>
    </row>
    <row r="143" spans="17:19" x14ac:dyDescent="0.3">
      <c r="Q143" s="41"/>
      <c r="R143" s="44"/>
      <c r="S143" s="41"/>
    </row>
    <row r="144" spans="17:19" x14ac:dyDescent="0.3">
      <c r="Q144" s="41"/>
      <c r="R144" s="44"/>
      <c r="S144" s="41"/>
    </row>
    <row r="145" spans="17:19" x14ac:dyDescent="0.3">
      <c r="Q145" s="41"/>
      <c r="R145" s="44"/>
      <c r="S145" s="41"/>
    </row>
    <row r="146" spans="17:19" x14ac:dyDescent="0.3">
      <c r="Q146" s="41"/>
      <c r="R146" s="44"/>
      <c r="S146" s="41"/>
    </row>
    <row r="147" spans="17:19" x14ac:dyDescent="0.3">
      <c r="Q147" s="41"/>
      <c r="R147" s="44"/>
      <c r="S147" s="41"/>
    </row>
    <row r="148" spans="17:19" x14ac:dyDescent="0.3">
      <c r="Q148" s="41"/>
      <c r="R148" s="44"/>
      <c r="S148" s="41"/>
    </row>
    <row r="149" spans="17:19" x14ac:dyDescent="0.3">
      <c r="Q149" s="42"/>
      <c r="R149" s="44"/>
      <c r="S149" s="41"/>
    </row>
    <row r="150" spans="17:19" x14ac:dyDescent="0.3">
      <c r="Q150" s="42"/>
      <c r="R150" s="44"/>
      <c r="S150" s="41"/>
    </row>
    <row r="151" spans="17:19" x14ac:dyDescent="0.3">
      <c r="Q151" s="42"/>
      <c r="R151" s="44"/>
      <c r="S151" s="41"/>
    </row>
    <row r="152" spans="17:19" x14ac:dyDescent="0.3">
      <c r="Q152" s="42"/>
      <c r="R152" s="44"/>
      <c r="S152" s="41"/>
    </row>
    <row r="153" spans="17:19" x14ac:dyDescent="0.3">
      <c r="Q153" s="42"/>
      <c r="R153" s="44"/>
      <c r="S153" s="41"/>
    </row>
    <row r="154" spans="17:19" x14ac:dyDescent="0.3">
      <c r="Q154" s="41"/>
      <c r="R154" s="44"/>
      <c r="S154" s="41"/>
    </row>
    <row r="155" spans="17:19" x14ac:dyDescent="0.3">
      <c r="Q155" s="41"/>
      <c r="R155" s="44"/>
      <c r="S155" s="41"/>
    </row>
    <row r="156" spans="17:19" x14ac:dyDescent="0.3">
      <c r="Q156" s="42"/>
      <c r="R156" s="44"/>
      <c r="S156" s="41"/>
    </row>
    <row r="157" spans="17:19" x14ac:dyDescent="0.3">
      <c r="Q157" s="41"/>
      <c r="R157" s="44"/>
      <c r="S157" s="41"/>
    </row>
    <row r="158" spans="17:19" x14ac:dyDescent="0.3">
      <c r="Q158" s="41"/>
      <c r="R158" s="44"/>
      <c r="S158" s="41"/>
    </row>
    <row r="159" spans="17:19" x14ac:dyDescent="0.3">
      <c r="Q159" s="42"/>
      <c r="R159" s="44"/>
      <c r="S159" s="41"/>
    </row>
    <row r="160" spans="17:19" x14ac:dyDescent="0.3">
      <c r="Q160" s="41"/>
      <c r="R160" s="44"/>
      <c r="S160" s="41"/>
    </row>
    <row r="161" spans="17:19" x14ac:dyDescent="0.3">
      <c r="Q161" s="41"/>
      <c r="R161" s="44"/>
      <c r="S161" s="41"/>
    </row>
    <row r="162" spans="17:19" x14ac:dyDescent="0.3">
      <c r="Q162" s="42"/>
      <c r="R162" s="44"/>
      <c r="S162" s="41"/>
    </row>
    <row r="163" spans="17:19" x14ac:dyDescent="0.3">
      <c r="Q163" s="41"/>
      <c r="R163" s="44"/>
      <c r="S163" s="41"/>
    </row>
    <row r="164" spans="17:19" x14ac:dyDescent="0.3">
      <c r="Q164" s="41"/>
      <c r="R164" s="44"/>
      <c r="S164" s="41"/>
    </row>
    <row r="165" spans="17:19" x14ac:dyDescent="0.3">
      <c r="Q165" s="41"/>
      <c r="R165" s="44"/>
      <c r="S165" s="41"/>
    </row>
    <row r="166" spans="17:19" x14ac:dyDescent="0.3">
      <c r="Q166" s="42"/>
      <c r="R166" s="44"/>
      <c r="S166" s="41"/>
    </row>
    <row r="167" spans="17:19" x14ac:dyDescent="0.3">
      <c r="Q167" s="41"/>
      <c r="R167" s="44"/>
      <c r="S167" s="41"/>
    </row>
    <row r="168" spans="17:19" x14ac:dyDescent="0.3">
      <c r="Q168" s="41"/>
      <c r="R168" s="44"/>
      <c r="S168" s="41"/>
    </row>
    <row r="169" spans="17:19" x14ac:dyDescent="0.3">
      <c r="Q169" s="42"/>
      <c r="R169" s="44"/>
      <c r="S169" s="41"/>
    </row>
    <row r="170" spans="17:19" x14ac:dyDescent="0.3">
      <c r="Q170" s="42"/>
      <c r="R170" s="44"/>
      <c r="S170" s="41"/>
    </row>
    <row r="171" spans="17:19" x14ac:dyDescent="0.3">
      <c r="Q171" s="41"/>
      <c r="R171" s="44"/>
      <c r="S171" s="41"/>
    </row>
    <row r="172" spans="17:19" x14ac:dyDescent="0.3">
      <c r="Q172" s="42"/>
      <c r="R172" s="44"/>
      <c r="S172" s="41"/>
    </row>
    <row r="173" spans="17:19" x14ac:dyDescent="0.3">
      <c r="Q173" s="42"/>
      <c r="R173" s="44"/>
      <c r="S173" s="41"/>
    </row>
    <row r="174" spans="17:19" x14ac:dyDescent="0.3">
      <c r="Q174" s="42"/>
      <c r="R174" s="44"/>
      <c r="S174" s="41"/>
    </row>
    <row r="175" spans="17:19" x14ac:dyDescent="0.3">
      <c r="Q175" s="42"/>
      <c r="R175" s="44"/>
      <c r="S175" s="41"/>
    </row>
    <row r="176" spans="17:19" x14ac:dyDescent="0.3">
      <c r="Q176" s="42"/>
      <c r="R176" s="44"/>
      <c r="S176" s="41"/>
    </row>
    <row r="177" spans="1:39" x14ac:dyDescent="0.3">
      <c r="Q177" s="42"/>
      <c r="R177" s="44"/>
      <c r="S177" s="41"/>
    </row>
    <row r="178" spans="1:39" x14ac:dyDescent="0.3">
      <c r="Q178" s="42"/>
      <c r="R178" s="44"/>
      <c r="S178" s="41"/>
    </row>
    <row r="179" spans="1:39" s="45" customFormat="1" x14ac:dyDescent="0.3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2"/>
      <c r="R179" s="44"/>
      <c r="S179" s="41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</row>
    <row r="180" spans="1:39" s="45" customFormat="1" x14ac:dyDescent="0.3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2"/>
      <c r="R180" s="44"/>
      <c r="S180" s="41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</row>
    <row r="181" spans="1:39" s="45" customFormat="1" x14ac:dyDescent="0.3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2"/>
      <c r="R181" s="44"/>
      <c r="S181" s="41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</row>
    <row r="182" spans="1:39" s="45" customFormat="1" x14ac:dyDescent="0.3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2"/>
      <c r="R182" s="44"/>
      <c r="S182" s="4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</row>
    <row r="183" spans="1:39" s="45" customFormat="1" x14ac:dyDescent="0.3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2"/>
      <c r="R183" s="44"/>
      <c r="S183" s="41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</row>
    <row r="184" spans="1:39" s="45" customFormat="1" x14ac:dyDescent="0.3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2"/>
      <c r="R184" s="44"/>
      <c r="S184" s="41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</row>
    <row r="185" spans="1:39" s="45" customFormat="1" x14ac:dyDescent="0.3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2"/>
      <c r="R185" s="44"/>
      <c r="S185" s="41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</row>
    <row r="186" spans="1:39" s="45" customFormat="1" x14ac:dyDescent="0.3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2"/>
      <c r="R186" s="44"/>
      <c r="S186" s="41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</row>
    <row r="187" spans="1:39" s="45" customFormat="1" x14ac:dyDescent="0.3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2"/>
      <c r="R187" s="41"/>
      <c r="S187" s="46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</row>
    <row r="188" spans="1:39" s="45" customFormat="1" x14ac:dyDescent="0.3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7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</row>
    <row r="189" spans="1:39" s="45" customFormat="1" x14ac:dyDescent="0.3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7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</row>
    <row r="190" spans="1:39" s="45" customFormat="1" x14ac:dyDescent="0.3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7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</row>
    <row r="191" spans="1:39" s="45" customFormat="1" x14ac:dyDescent="0.3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7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</row>
    <row r="192" spans="1:39" s="45" customFormat="1" x14ac:dyDescent="0.3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7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</row>
    <row r="193" spans="1:39" s="45" customFormat="1" x14ac:dyDescent="0.3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7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</row>
    <row r="194" spans="1:39" s="45" customFormat="1" x14ac:dyDescent="0.3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7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</row>
    <row r="195" spans="1:39" s="45" customFormat="1" x14ac:dyDescent="0.3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7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</row>
    <row r="196" spans="1:39" s="45" customFormat="1" x14ac:dyDescent="0.3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7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</row>
    <row r="197" spans="1:39" s="45" customFormat="1" x14ac:dyDescent="0.3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7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</row>
    <row r="198" spans="1:39" s="45" customFormat="1" x14ac:dyDescent="0.3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7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</row>
    <row r="199" spans="1:39" s="45" customFormat="1" x14ac:dyDescent="0.3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7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</row>
    <row r="200" spans="1:39" s="45" customFormat="1" x14ac:dyDescent="0.3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7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</row>
  </sheetData>
  <sheetProtection insertHyperlinks="0" selectLockedCells="1"/>
  <protectedRanges>
    <protectedRange sqref="C17" name="Rango1"/>
  </protectedRanges>
  <mergeCells count="4">
    <mergeCell ref="D17:E17"/>
    <mergeCell ref="D16:E16"/>
    <mergeCell ref="D19:E19"/>
    <mergeCell ref="D18:E18"/>
  </mergeCells>
  <dataValidations count="2">
    <dataValidation type="list" allowBlank="1" showInputMessage="1" showErrorMessage="1" sqref="D18:E18" xr:uid="{00000000-0002-0000-0000-000000000000}">
      <formula1>$H$20:$H$21</formula1>
    </dataValidation>
    <dataValidation type="list" allowBlank="1" showInputMessage="1" showErrorMessage="1" sqref="D19:E19" xr:uid="{00000000-0002-0000-0000-000002000000}">
      <formula1>$H$25:$H$28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R48"/>
  <sheetViews>
    <sheetView topLeftCell="A16" zoomScale="70" zoomScaleNormal="70" workbookViewId="0">
      <selection activeCell="E14" sqref="E14"/>
    </sheetView>
  </sheetViews>
  <sheetFormatPr baseColWidth="10" defaultColWidth="11" defaultRowHeight="15.6" x14ac:dyDescent="0.3"/>
  <cols>
    <col min="1" max="1" width="11" style="3"/>
    <col min="2" max="2" width="7.19921875" style="3" customWidth="1"/>
    <col min="3" max="3" width="2.19921875" style="3" customWidth="1"/>
    <col min="4" max="4" width="44.3984375" style="3" customWidth="1"/>
    <col min="5" max="5" width="26.19921875" style="3" customWidth="1"/>
    <col min="6" max="6" width="3.3984375" style="3" customWidth="1"/>
    <col min="7" max="8" width="27.5" style="3" customWidth="1"/>
    <col min="9" max="9" width="2.5" style="3" customWidth="1"/>
    <col min="10" max="10" width="7.3984375" style="3" customWidth="1"/>
    <col min="11" max="11" width="2.5" style="3" customWidth="1"/>
    <col min="12" max="12" width="44.3984375" style="3" customWidth="1"/>
    <col min="13" max="13" width="39.8984375" style="3" customWidth="1"/>
    <col min="14" max="14" width="3" style="3" customWidth="1"/>
    <col min="15" max="16" width="27.5" style="3" customWidth="1"/>
    <col min="17" max="17" width="2.5" style="3" customWidth="1"/>
    <col min="18" max="16384" width="11" style="3"/>
  </cols>
  <sheetData>
    <row r="7" spans="3:17" x14ac:dyDescent="0.3">
      <c r="H7" s="61"/>
    </row>
    <row r="9" spans="3:17" ht="39.75" customHeight="1" x14ac:dyDescent="0.3">
      <c r="D9" s="14" t="s">
        <v>219</v>
      </c>
      <c r="E9" s="14"/>
      <c r="F9" s="15"/>
    </row>
    <row r="10" spans="3:17" ht="39.75" customHeight="1" x14ac:dyDescent="0.3">
      <c r="D10" s="69" t="s">
        <v>211</v>
      </c>
      <c r="E10" s="69"/>
      <c r="F10" s="70"/>
      <c r="G10" s="71"/>
      <c r="H10" s="71"/>
      <c r="I10" s="71"/>
      <c r="J10" s="71"/>
      <c r="K10" s="71"/>
      <c r="L10" s="71"/>
      <c r="M10" s="71"/>
      <c r="N10" s="71"/>
      <c r="O10" s="71"/>
      <c r="P10" s="71"/>
    </row>
    <row r="11" spans="3:17" ht="27" customHeight="1" x14ac:dyDescent="0.4">
      <c r="D11" s="69" t="s">
        <v>223</v>
      </c>
      <c r="E11" s="69"/>
      <c r="F11" s="70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3:17" ht="27" customHeight="1" x14ac:dyDescent="0.4">
      <c r="D12" s="69" t="s">
        <v>222</v>
      </c>
      <c r="E12" s="69"/>
      <c r="F12" s="70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3:17" ht="27" customHeight="1" x14ac:dyDescent="0.3">
      <c r="D13" s="27"/>
      <c r="E13" s="27"/>
      <c r="F13" s="15"/>
    </row>
    <row r="14" spans="3:17" ht="23.4" customHeight="1" x14ac:dyDescent="0.3">
      <c r="D14" s="73"/>
      <c r="E14" s="14"/>
      <c r="F14" s="15"/>
    </row>
    <row r="15" spans="3:17" ht="15.9" customHeight="1" x14ac:dyDescent="0.3">
      <c r="C15" s="5"/>
      <c r="D15" s="16"/>
      <c r="E15" s="16"/>
      <c r="F15" s="16"/>
      <c r="G15" s="16"/>
      <c r="H15" s="16"/>
      <c r="I15" s="11"/>
      <c r="K15" s="5"/>
      <c r="L15" s="16"/>
      <c r="M15" s="16"/>
      <c r="N15" s="16"/>
      <c r="O15" s="16"/>
      <c r="P15" s="16"/>
      <c r="Q15" s="11"/>
    </row>
    <row r="16" spans="3:17" ht="35.25" customHeight="1" thickBot="1" x14ac:dyDescent="0.35">
      <c r="C16" s="6"/>
      <c r="D16" s="80" t="s">
        <v>16</v>
      </c>
      <c r="E16" s="80"/>
      <c r="F16" s="80"/>
      <c r="G16" s="8"/>
      <c r="H16" s="8"/>
      <c r="I16" s="12"/>
      <c r="J16" s="8"/>
      <c r="K16" s="6"/>
      <c r="L16" s="80" t="s">
        <v>17</v>
      </c>
      <c r="M16" s="80"/>
      <c r="N16" s="80"/>
      <c r="O16" s="8"/>
      <c r="P16" s="8"/>
      <c r="Q16" s="12"/>
    </row>
    <row r="17" spans="2:18" ht="78" customHeight="1" thickTop="1" thickBot="1" x14ac:dyDescent="0.35">
      <c r="C17" s="6"/>
      <c r="D17" s="62" t="s">
        <v>215</v>
      </c>
      <c r="E17" s="67" t="s">
        <v>220</v>
      </c>
      <c r="F17" s="8"/>
      <c r="G17" s="17" t="s">
        <v>47</v>
      </c>
      <c r="H17" s="17" t="s">
        <v>13</v>
      </c>
      <c r="I17" s="12"/>
      <c r="J17" s="8"/>
      <c r="K17" s="6"/>
      <c r="L17" s="62" t="s">
        <v>215</v>
      </c>
      <c r="M17" s="67" t="s">
        <v>221</v>
      </c>
      <c r="N17" s="8"/>
      <c r="O17" s="17" t="s">
        <v>47</v>
      </c>
      <c r="P17" s="17" t="s">
        <v>13</v>
      </c>
      <c r="Q17" s="12"/>
    </row>
    <row r="18" spans="2:18" ht="46.5" customHeight="1" thickTop="1" thickBot="1" x14ac:dyDescent="0.35">
      <c r="C18" s="6"/>
      <c r="D18" s="58" t="s">
        <v>14</v>
      </c>
      <c r="E18" s="66" t="s">
        <v>218</v>
      </c>
      <c r="F18" s="8"/>
      <c r="G18" s="20"/>
      <c r="H18" s="20"/>
      <c r="I18" s="12"/>
      <c r="J18" s="8"/>
      <c r="K18" s="6"/>
      <c r="L18" s="58" t="s">
        <v>14</v>
      </c>
      <c r="M18" s="66" t="s">
        <v>217</v>
      </c>
      <c r="N18" s="8"/>
      <c r="O18" s="20"/>
      <c r="P18" s="20"/>
      <c r="Q18" s="12"/>
    </row>
    <row r="19" spans="2:18" ht="23.4" customHeight="1" thickTop="1" thickBot="1" x14ac:dyDescent="0.35">
      <c r="C19" s="6"/>
      <c r="D19" s="19" t="s">
        <v>21</v>
      </c>
      <c r="E19" s="59"/>
      <c r="F19" s="8"/>
      <c r="G19" s="20"/>
      <c r="H19" s="20"/>
      <c r="I19" s="12"/>
      <c r="J19" s="8"/>
      <c r="K19" s="6"/>
      <c r="L19" s="19" t="s">
        <v>21</v>
      </c>
      <c r="M19" s="59"/>
      <c r="N19" s="8"/>
      <c r="O19" s="20"/>
      <c r="P19" s="20"/>
      <c r="Q19" s="12"/>
    </row>
    <row r="20" spans="2:18" ht="23.4" customHeight="1" thickTop="1" thickBot="1" x14ac:dyDescent="0.35">
      <c r="C20" s="6"/>
      <c r="D20" s="19" t="s">
        <v>22</v>
      </c>
      <c r="E20" s="59"/>
      <c r="F20" s="8"/>
      <c r="G20" s="20"/>
      <c r="H20" s="20"/>
      <c r="I20" s="12"/>
      <c r="J20" s="8"/>
      <c r="K20" s="6"/>
      <c r="L20" s="19" t="s">
        <v>22</v>
      </c>
      <c r="M20" s="59"/>
      <c r="N20" s="8"/>
      <c r="O20" s="20"/>
      <c r="P20" s="20"/>
      <c r="Q20" s="12"/>
    </row>
    <row r="21" spans="2:18" ht="23.4" customHeight="1" thickTop="1" thickBot="1" x14ac:dyDescent="0.35">
      <c r="C21" s="6"/>
      <c r="D21" s="19" t="s">
        <v>15</v>
      </c>
      <c r="E21" s="59"/>
      <c r="F21" s="8"/>
      <c r="G21" s="20"/>
      <c r="H21" s="20"/>
      <c r="I21" s="12"/>
      <c r="J21" s="8"/>
      <c r="K21" s="6"/>
      <c r="L21" s="19" t="s">
        <v>15</v>
      </c>
      <c r="M21" s="59"/>
      <c r="N21" s="8"/>
      <c r="O21" s="20"/>
      <c r="P21" s="20"/>
      <c r="Q21" s="12"/>
    </row>
    <row r="22" spans="2:18" ht="23.4" customHeight="1" thickTop="1" thickBot="1" x14ac:dyDescent="0.35">
      <c r="C22" s="6"/>
      <c r="D22" s="19" t="s">
        <v>23</v>
      </c>
      <c r="E22" s="59"/>
      <c r="F22" s="8"/>
      <c r="G22" s="20"/>
      <c r="H22" s="20"/>
      <c r="I22" s="12"/>
      <c r="J22" s="8"/>
      <c r="K22" s="6"/>
      <c r="L22" s="19" t="s">
        <v>23</v>
      </c>
      <c r="M22" s="59"/>
      <c r="N22" s="8"/>
      <c r="O22" s="20"/>
      <c r="P22" s="20"/>
      <c r="Q22" s="12"/>
    </row>
    <row r="23" spans="2:18" ht="23.4" customHeight="1" thickTop="1" thickBot="1" x14ac:dyDescent="0.35">
      <c r="C23" s="6"/>
      <c r="D23" s="19" t="s">
        <v>24</v>
      </c>
      <c r="E23" s="59"/>
      <c r="F23" s="8"/>
      <c r="G23" s="20"/>
      <c r="H23" s="20"/>
      <c r="I23" s="12"/>
      <c r="J23" s="8"/>
      <c r="K23" s="6"/>
      <c r="L23" s="19" t="s">
        <v>24</v>
      </c>
      <c r="M23" s="59"/>
      <c r="N23" s="8"/>
      <c r="O23" s="20"/>
      <c r="P23" s="20"/>
      <c r="Q23" s="12"/>
    </row>
    <row r="24" spans="2:18" ht="23.4" customHeight="1" thickTop="1" thickBot="1" x14ac:dyDescent="0.35">
      <c r="C24" s="6"/>
      <c r="D24" s="19" t="s">
        <v>25</v>
      </c>
      <c r="E24" s="59"/>
      <c r="F24" s="8"/>
      <c r="G24" s="20"/>
      <c r="H24" s="20"/>
      <c r="I24" s="12"/>
      <c r="J24" s="8"/>
      <c r="K24" s="6"/>
      <c r="L24" s="19" t="s">
        <v>25</v>
      </c>
      <c r="M24" s="59"/>
      <c r="N24" s="8"/>
      <c r="O24" s="20"/>
      <c r="P24" s="20"/>
      <c r="Q24" s="12"/>
    </row>
    <row r="25" spans="2:18" ht="23.4" customHeight="1" thickTop="1" thickBot="1" x14ac:dyDescent="0.35">
      <c r="C25" s="6"/>
      <c r="D25" s="19" t="s">
        <v>26</v>
      </c>
      <c r="E25" s="59"/>
      <c r="F25" s="8"/>
      <c r="G25" s="20"/>
      <c r="H25" s="20"/>
      <c r="I25" s="12"/>
      <c r="J25" s="8"/>
      <c r="K25" s="6"/>
      <c r="L25" s="19" t="s">
        <v>26</v>
      </c>
      <c r="M25" s="59"/>
      <c r="N25" s="8"/>
      <c r="O25" s="20"/>
      <c r="P25" s="20"/>
      <c r="Q25" s="12"/>
    </row>
    <row r="26" spans="2:18" ht="23.4" customHeight="1" thickTop="1" thickBot="1" x14ac:dyDescent="0.35">
      <c r="C26" s="6"/>
      <c r="D26" s="19" t="s">
        <v>27</v>
      </c>
      <c r="E26" s="59"/>
      <c r="F26" s="8"/>
      <c r="G26" s="20"/>
      <c r="H26" s="20"/>
      <c r="I26" s="12"/>
      <c r="J26" s="8"/>
      <c r="K26" s="6"/>
      <c r="L26" s="19" t="s">
        <v>27</v>
      </c>
      <c r="M26" s="59"/>
      <c r="N26" s="8"/>
      <c r="O26" s="20"/>
      <c r="P26" s="20"/>
      <c r="Q26" s="12"/>
    </row>
    <row r="27" spans="2:18" ht="23.4" customHeight="1" thickTop="1" thickBot="1" x14ac:dyDescent="0.35">
      <c r="C27" s="6"/>
      <c r="D27" s="68" t="s">
        <v>28</v>
      </c>
      <c r="E27" s="59"/>
      <c r="F27" s="8"/>
      <c r="G27" s="20"/>
      <c r="H27" s="20"/>
      <c r="I27" s="12"/>
      <c r="J27" s="8"/>
      <c r="K27" s="6"/>
      <c r="L27" s="68" t="s">
        <v>28</v>
      </c>
      <c r="M27" s="59"/>
      <c r="N27" s="8"/>
      <c r="O27" s="20"/>
      <c r="P27" s="20"/>
      <c r="Q27" s="12"/>
    </row>
    <row r="28" spans="2:18" ht="23.4" customHeight="1" thickTop="1" thickBot="1" x14ac:dyDescent="0.35">
      <c r="C28" s="6"/>
      <c r="D28" s="19" t="s">
        <v>29</v>
      </c>
      <c r="E28" s="59"/>
      <c r="F28" s="8"/>
      <c r="G28" s="20"/>
      <c r="H28" s="20"/>
      <c r="I28" s="12"/>
      <c r="J28" s="8"/>
      <c r="K28" s="6"/>
      <c r="L28" s="19" t="s">
        <v>29</v>
      </c>
      <c r="M28" s="59"/>
      <c r="N28" s="8"/>
      <c r="O28" s="20"/>
      <c r="P28" s="20"/>
      <c r="Q28" s="12"/>
      <c r="R28" s="6"/>
    </row>
    <row r="29" spans="2:18" ht="22.2" thickTop="1" thickBot="1" x14ac:dyDescent="0.35">
      <c r="C29" s="6"/>
      <c r="D29" s="19" t="s">
        <v>30</v>
      </c>
      <c r="E29" s="59"/>
      <c r="F29" s="8"/>
      <c r="G29" s="20"/>
      <c r="H29" s="20"/>
      <c r="I29" s="12"/>
      <c r="J29" s="8"/>
      <c r="K29" s="6"/>
      <c r="L29" s="19" t="s">
        <v>30</v>
      </c>
      <c r="M29" s="59"/>
      <c r="N29" s="8"/>
      <c r="O29" s="20"/>
      <c r="P29" s="20"/>
      <c r="Q29" s="12"/>
    </row>
    <row r="30" spans="2:18" ht="22.2" thickTop="1" thickBot="1" x14ac:dyDescent="0.35">
      <c r="B30" s="4"/>
      <c r="D30" s="19" t="s">
        <v>31</v>
      </c>
      <c r="E30" s="59"/>
      <c r="F30" s="8"/>
      <c r="G30" s="20"/>
      <c r="H30" s="20"/>
      <c r="I30" s="12"/>
      <c r="J30" s="9"/>
      <c r="L30" s="19" t="s">
        <v>31</v>
      </c>
      <c r="M30" s="59"/>
      <c r="O30" s="20"/>
      <c r="P30" s="20"/>
      <c r="Q30" s="4"/>
    </row>
    <row r="31" spans="2:18" ht="22.2" thickTop="1" thickBot="1" x14ac:dyDescent="0.35">
      <c r="B31" s="4"/>
      <c r="D31" s="19" t="s">
        <v>32</v>
      </c>
      <c r="E31" s="59"/>
      <c r="F31" s="8"/>
      <c r="G31" s="20"/>
      <c r="H31" s="20"/>
      <c r="I31" s="12"/>
      <c r="J31" s="9"/>
      <c r="L31" s="19" t="s">
        <v>32</v>
      </c>
      <c r="M31" s="59"/>
      <c r="O31" s="20"/>
      <c r="P31" s="20"/>
      <c r="Q31" s="4"/>
    </row>
    <row r="32" spans="2:18" ht="22.2" thickTop="1" thickBot="1" x14ac:dyDescent="0.35">
      <c r="B32" s="4"/>
      <c r="D32" s="19" t="s">
        <v>33</v>
      </c>
      <c r="E32" s="59"/>
      <c r="G32" s="20"/>
      <c r="H32" s="20"/>
      <c r="I32" s="4"/>
      <c r="J32" s="10"/>
      <c r="L32" s="19" t="s">
        <v>33</v>
      </c>
      <c r="M32" s="59"/>
      <c r="O32" s="20"/>
      <c r="P32" s="20"/>
      <c r="Q32" s="4"/>
    </row>
    <row r="33" spans="2:17" ht="22.2" thickTop="1" thickBot="1" x14ac:dyDescent="0.35">
      <c r="B33" s="4"/>
      <c r="D33" s="19" t="s">
        <v>34</v>
      </c>
      <c r="E33" s="59"/>
      <c r="G33" s="20"/>
      <c r="H33" s="20"/>
      <c r="I33" s="4"/>
      <c r="J33" s="10"/>
      <c r="L33" s="19" t="s">
        <v>34</v>
      </c>
      <c r="M33" s="59"/>
      <c r="O33" s="20"/>
      <c r="P33" s="20"/>
      <c r="Q33" s="4"/>
    </row>
    <row r="34" spans="2:17" ht="22.2" thickTop="1" thickBot="1" x14ac:dyDescent="0.35">
      <c r="B34" s="4"/>
      <c r="D34" s="19" t="s">
        <v>35</v>
      </c>
      <c r="E34" s="59"/>
      <c r="G34" s="20"/>
      <c r="H34" s="20"/>
      <c r="I34" s="4"/>
      <c r="J34" s="10"/>
      <c r="L34" s="19" t="s">
        <v>35</v>
      </c>
      <c r="M34" s="59"/>
      <c r="O34" s="20"/>
      <c r="P34" s="20"/>
      <c r="Q34" s="4"/>
    </row>
    <row r="35" spans="2:17" ht="22.2" thickTop="1" thickBot="1" x14ac:dyDescent="0.35">
      <c r="B35" s="4"/>
      <c r="D35" s="19" t="s">
        <v>36</v>
      </c>
      <c r="E35" s="59"/>
      <c r="G35" s="20"/>
      <c r="H35" s="20"/>
      <c r="I35" s="4"/>
      <c r="J35" s="10"/>
      <c r="L35" s="19" t="s">
        <v>36</v>
      </c>
      <c r="M35" s="59"/>
      <c r="O35" s="20"/>
      <c r="P35" s="20"/>
      <c r="Q35" s="4"/>
    </row>
    <row r="36" spans="2:17" ht="22.2" thickTop="1" thickBot="1" x14ac:dyDescent="0.35">
      <c r="B36" s="4"/>
      <c r="D36" s="19" t="s">
        <v>37</v>
      </c>
      <c r="E36" s="59"/>
      <c r="G36" s="20"/>
      <c r="H36" s="20"/>
      <c r="I36" s="4"/>
      <c r="J36" s="10"/>
      <c r="L36" s="19" t="s">
        <v>37</v>
      </c>
      <c r="M36" s="59"/>
      <c r="O36" s="20"/>
      <c r="P36" s="20"/>
      <c r="Q36" s="4"/>
    </row>
    <row r="37" spans="2:17" ht="22.2" thickTop="1" thickBot="1" x14ac:dyDescent="0.35">
      <c r="B37" s="4"/>
      <c r="D37" s="19" t="s">
        <v>38</v>
      </c>
      <c r="E37" s="59"/>
      <c r="G37" s="20"/>
      <c r="H37" s="20"/>
      <c r="I37" s="4"/>
      <c r="J37" s="10"/>
      <c r="L37" s="19" t="s">
        <v>38</v>
      </c>
      <c r="M37" s="59"/>
      <c r="O37" s="20"/>
      <c r="P37" s="20"/>
      <c r="Q37" s="4"/>
    </row>
    <row r="38" spans="2:17" ht="22.2" thickTop="1" thickBot="1" x14ac:dyDescent="0.35">
      <c r="B38" s="4"/>
      <c r="D38" s="19" t="s">
        <v>39</v>
      </c>
      <c r="E38" s="59"/>
      <c r="G38" s="20"/>
      <c r="H38" s="20"/>
      <c r="I38" s="4"/>
      <c r="J38" s="10"/>
      <c r="L38" s="19" t="s">
        <v>39</v>
      </c>
      <c r="M38" s="59"/>
      <c r="O38" s="20"/>
      <c r="P38" s="20"/>
      <c r="Q38" s="4"/>
    </row>
    <row r="39" spans="2:17" ht="22.2" thickTop="1" thickBot="1" x14ac:dyDescent="0.35">
      <c r="B39" s="4"/>
      <c r="D39" s="19" t="s">
        <v>40</v>
      </c>
      <c r="E39" s="59"/>
      <c r="G39" s="20"/>
      <c r="H39" s="20"/>
      <c r="I39" s="4"/>
      <c r="J39" s="10"/>
      <c r="L39" s="19" t="s">
        <v>40</v>
      </c>
      <c r="M39" s="59"/>
      <c r="O39" s="20"/>
      <c r="P39" s="20"/>
      <c r="Q39" s="4"/>
    </row>
    <row r="40" spans="2:17" ht="22.2" thickTop="1" thickBot="1" x14ac:dyDescent="0.35">
      <c r="B40" s="4"/>
      <c r="D40" s="19" t="s">
        <v>41</v>
      </c>
      <c r="E40" s="59"/>
      <c r="G40" s="20"/>
      <c r="H40" s="20"/>
      <c r="I40" s="4"/>
      <c r="J40" s="10"/>
      <c r="L40" s="19" t="s">
        <v>41</v>
      </c>
      <c r="M40" s="59"/>
      <c r="O40" s="20"/>
      <c r="P40" s="20"/>
      <c r="Q40" s="4"/>
    </row>
    <row r="41" spans="2:17" ht="22.2" thickTop="1" thickBot="1" x14ac:dyDescent="0.35">
      <c r="B41" s="4"/>
      <c r="D41" s="19" t="s">
        <v>42</v>
      </c>
      <c r="E41" s="59"/>
      <c r="G41" s="64"/>
      <c r="H41" s="64"/>
      <c r="I41" s="4"/>
      <c r="J41" s="10"/>
      <c r="L41" s="19" t="s">
        <v>42</v>
      </c>
      <c r="M41" s="59"/>
      <c r="O41" s="64"/>
      <c r="P41" s="64"/>
      <c r="Q41" s="4"/>
    </row>
    <row r="42" spans="2:17" ht="21.6" thickTop="1" x14ac:dyDescent="0.3">
      <c r="B42" s="4"/>
      <c r="D42" s="59" t="s">
        <v>216</v>
      </c>
      <c r="E42" s="59"/>
      <c r="G42" s="65">
        <f>SUM(G18:G41)</f>
        <v>0</v>
      </c>
      <c r="H42" s="65">
        <f>SUM(H18:H41)</f>
        <v>0</v>
      </c>
      <c r="I42" s="4"/>
      <c r="J42" s="10"/>
      <c r="L42" s="59"/>
      <c r="M42" s="59"/>
      <c r="O42" s="65">
        <f>SUM(O18:O41)</f>
        <v>0</v>
      </c>
      <c r="P42" s="65">
        <f>SUM(P18:P41)</f>
        <v>0</v>
      </c>
      <c r="Q42" s="4"/>
    </row>
    <row r="43" spans="2:17" x14ac:dyDescent="0.3">
      <c r="B43" s="4"/>
      <c r="C43" s="7"/>
      <c r="D43" s="18"/>
      <c r="E43" s="18"/>
      <c r="F43" s="18"/>
      <c r="G43" s="18"/>
      <c r="H43" s="18"/>
      <c r="I43" s="13"/>
      <c r="J43" s="10"/>
      <c r="K43" s="7"/>
      <c r="L43" s="18"/>
      <c r="M43" s="18"/>
      <c r="N43" s="18"/>
      <c r="O43" s="18"/>
      <c r="P43" s="18"/>
      <c r="Q43" s="13"/>
    </row>
    <row r="45" spans="2:17" ht="16.2" thickBot="1" x14ac:dyDescent="0.35"/>
    <row r="46" spans="2:17" ht="25.5" customHeight="1" thickTop="1" thickBot="1" x14ac:dyDescent="0.35">
      <c r="D46" s="28" t="s">
        <v>48</v>
      </c>
      <c r="E46" s="60"/>
      <c r="G46" s="81" t="str">
        <f>IF(AND(COUNTBLANK(G18:G41)=24,COUNTBLANK(O18:O41)=24)," ",IF(SUM(G18:G41)=SUM(O18:O41),"Valores ingresados correctamente.", "A nivel nacional, el flujo postal de entrada es igual al flujo postal de salida. Por favor verifique la información nuevamente."))</f>
        <v xml:space="preserve"> </v>
      </c>
      <c r="H46" s="82"/>
      <c r="I46" s="82"/>
      <c r="J46" s="82"/>
      <c r="K46" s="82"/>
      <c r="L46" s="82"/>
      <c r="M46" s="82"/>
      <c r="N46" s="82"/>
      <c r="O46" s="82"/>
      <c r="P46" s="82"/>
    </row>
    <row r="47" spans="2:17" ht="25.5" customHeight="1" thickTop="1" thickBot="1" x14ac:dyDescent="0.35">
      <c r="D47" s="28" t="s">
        <v>49</v>
      </c>
      <c r="E47" s="60"/>
      <c r="G47" s="81" t="str">
        <f>IF(AND(COUNTBLANK(H18:H41)=24,COUNTBLANK(P18:P41)=24)," ",IF(SUM(H18:H41)=SUM(P18:P41),"Valores ingresados correctamente.", "A nivel nacional, el flujo postal de entrada es igual al flujo postal de salida. Por favor verifique la información nuevamente."))</f>
        <v xml:space="preserve"> </v>
      </c>
      <c r="H47" s="82"/>
      <c r="I47" s="82"/>
      <c r="J47" s="82"/>
      <c r="K47" s="82"/>
      <c r="L47" s="82"/>
      <c r="M47" s="82"/>
      <c r="N47" s="82"/>
      <c r="O47" s="82"/>
      <c r="P47" s="82"/>
    </row>
    <row r="48" spans="2:17" ht="16.2" thickTop="1" x14ac:dyDescent="0.3"/>
  </sheetData>
  <sheetProtection insertHyperlinks="0" selectLockedCells="1"/>
  <mergeCells count="4">
    <mergeCell ref="D16:F16"/>
    <mergeCell ref="L16:N16"/>
    <mergeCell ref="G46:P46"/>
    <mergeCell ref="G47:P47"/>
  </mergeCells>
  <conditionalFormatting sqref="G46:G47">
    <cfRule type="containsText" dxfId="1" priority="1" operator="containsText" text="verifique">
      <formula>NOT(ISERROR(SEARCH("verifique",G46)))</formula>
    </cfRule>
  </conditionalFormatting>
  <dataValidations count="2">
    <dataValidation type="whole" allowBlank="1" showErrorMessage="1" errorTitle="Formato inválido" error="El campo es numérico. Por favor ingresar la información nuevamente." sqref="O18:P41" xr:uid="{00000000-0002-0000-0100-000000000000}">
      <formula1>0</formula1>
      <formula2>99999999999999900000</formula2>
    </dataValidation>
    <dataValidation type="whole" allowBlank="1" showErrorMessage="1" errorTitle="Formato inválido" error="El campo es numérico. Por favor ingresar la información nuevamente." sqref="O42:P42 G18:H42" xr:uid="{00000000-0002-0000-0100-000001000000}">
      <formula1>0</formula1>
      <formula2>999999999999999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2060"/>
  </sheetPr>
  <dimension ref="B9:N48"/>
  <sheetViews>
    <sheetView zoomScale="55" zoomScaleNormal="55" workbookViewId="0">
      <selection activeCell="E21" sqref="E21"/>
    </sheetView>
  </sheetViews>
  <sheetFormatPr baseColWidth="10" defaultColWidth="11" defaultRowHeight="15.6" x14ac:dyDescent="0.3"/>
  <cols>
    <col min="1" max="1" width="11" style="3"/>
    <col min="2" max="2" width="7.19921875" style="3" customWidth="1"/>
    <col min="3" max="3" width="2.19921875" style="3" customWidth="1"/>
    <col min="4" max="4" width="44.3984375" style="3" customWidth="1"/>
    <col min="5" max="6" width="27.5" style="3" customWidth="1"/>
    <col min="7" max="7" width="2.5" style="3" customWidth="1"/>
    <col min="8" max="8" width="7.3984375" style="3" customWidth="1"/>
    <col min="9" max="9" width="2.5" style="3" customWidth="1"/>
    <col min="10" max="10" width="44.3984375" style="3" customWidth="1"/>
    <col min="11" max="12" width="27.5" style="3" customWidth="1"/>
    <col min="13" max="13" width="2.5" style="3" customWidth="1"/>
    <col min="14" max="16384" width="11" style="3"/>
  </cols>
  <sheetData>
    <row r="9" spans="3:13" ht="39.75" customHeight="1" x14ac:dyDescent="0.3">
      <c r="D9" s="14" t="s">
        <v>20</v>
      </c>
    </row>
    <row r="10" spans="3:13" ht="39.75" customHeight="1" x14ac:dyDescent="0.3">
      <c r="D10" s="75" t="s">
        <v>212</v>
      </c>
      <c r="E10" s="71"/>
      <c r="F10" s="71"/>
      <c r="G10" s="71"/>
      <c r="H10" s="71"/>
      <c r="I10" s="71"/>
      <c r="J10" s="71"/>
      <c r="K10" s="71"/>
      <c r="L10" s="71"/>
    </row>
    <row r="11" spans="3:13" ht="27" customHeight="1" x14ac:dyDescent="0.4">
      <c r="D11" s="75" t="s">
        <v>230</v>
      </c>
      <c r="E11" s="71"/>
      <c r="F11" s="71"/>
      <c r="G11" s="71"/>
      <c r="H11" s="71"/>
      <c r="I11" s="71"/>
      <c r="J11" s="71"/>
      <c r="K11" s="71"/>
      <c r="L11" s="71"/>
    </row>
    <row r="12" spans="3:13" ht="27" customHeight="1" x14ac:dyDescent="0.4">
      <c r="D12" s="75" t="s">
        <v>231</v>
      </c>
      <c r="E12" s="71"/>
      <c r="F12" s="71"/>
      <c r="G12" s="71"/>
      <c r="H12" s="71"/>
      <c r="I12" s="71"/>
      <c r="J12" s="71"/>
      <c r="K12" s="71"/>
      <c r="L12" s="71"/>
    </row>
    <row r="13" spans="3:13" ht="27" customHeight="1" x14ac:dyDescent="0.3">
      <c r="D13" s="69"/>
      <c r="E13" s="71"/>
      <c r="F13" s="71"/>
      <c r="G13" s="71"/>
      <c r="H13" s="71"/>
      <c r="I13" s="71"/>
      <c r="J13" s="71"/>
      <c r="K13" s="71"/>
      <c r="L13" s="71"/>
    </row>
    <row r="14" spans="3:13" ht="23.4" customHeight="1" x14ac:dyDescent="0.3">
      <c r="C14" s="73"/>
      <c r="D14" s="14"/>
    </row>
    <row r="15" spans="3:13" ht="15.9" customHeight="1" x14ac:dyDescent="0.3">
      <c r="C15" s="5"/>
      <c r="D15" s="16"/>
      <c r="E15" s="16"/>
      <c r="F15" s="16"/>
      <c r="G15" s="11"/>
      <c r="I15" s="5"/>
      <c r="J15" s="16"/>
      <c r="K15" s="16"/>
      <c r="L15" s="16"/>
      <c r="M15" s="11"/>
    </row>
    <row r="16" spans="3:13" ht="35.25" customHeight="1" thickBot="1" x14ac:dyDescent="0.35">
      <c r="C16" s="6"/>
      <c r="D16" s="74" t="s">
        <v>16</v>
      </c>
      <c r="E16" s="8"/>
      <c r="F16" s="8"/>
      <c r="G16" s="12"/>
      <c r="H16" s="8"/>
      <c r="I16" s="6"/>
      <c r="J16" s="74" t="s">
        <v>17</v>
      </c>
      <c r="K16" s="8"/>
      <c r="L16" s="8"/>
      <c r="M16" s="12"/>
    </row>
    <row r="17" spans="2:14" ht="30" customHeight="1" thickTop="1" thickBot="1" x14ac:dyDescent="0.35">
      <c r="C17" s="6"/>
      <c r="D17" s="8"/>
      <c r="E17" s="17" t="s">
        <v>47</v>
      </c>
      <c r="F17" s="17" t="s">
        <v>13</v>
      </c>
      <c r="G17" s="12"/>
      <c r="H17" s="8"/>
      <c r="I17" s="6"/>
      <c r="J17" s="8"/>
      <c r="K17" s="17" t="s">
        <v>47</v>
      </c>
      <c r="L17" s="17" t="s">
        <v>13</v>
      </c>
      <c r="M17" s="12"/>
    </row>
    <row r="18" spans="2:14" ht="23.4" customHeight="1" thickTop="1" thickBot="1" x14ac:dyDescent="0.35">
      <c r="C18" s="6"/>
      <c r="D18" s="19" t="s">
        <v>14</v>
      </c>
      <c r="E18" s="20"/>
      <c r="F18" s="20"/>
      <c r="G18" s="12"/>
      <c r="H18" s="8"/>
      <c r="I18" s="6"/>
      <c r="J18" s="19" t="s">
        <v>14</v>
      </c>
      <c r="K18" s="20"/>
      <c r="L18" s="20"/>
      <c r="M18" s="12"/>
    </row>
    <row r="19" spans="2:14" ht="23.4" customHeight="1" thickTop="1" thickBot="1" x14ac:dyDescent="0.35">
      <c r="C19" s="6"/>
      <c r="D19" s="19" t="s">
        <v>21</v>
      </c>
      <c r="E19" s="20"/>
      <c r="F19" s="20"/>
      <c r="G19" s="12"/>
      <c r="H19" s="8"/>
      <c r="I19" s="6"/>
      <c r="J19" s="19" t="s">
        <v>21</v>
      </c>
      <c r="K19" s="20"/>
      <c r="L19" s="20"/>
      <c r="M19" s="12"/>
    </row>
    <row r="20" spans="2:14" ht="23.4" customHeight="1" thickTop="1" thickBot="1" x14ac:dyDescent="0.35">
      <c r="C20" s="6"/>
      <c r="D20" s="19" t="s">
        <v>22</v>
      </c>
      <c r="E20" s="20"/>
      <c r="F20" s="20"/>
      <c r="G20" s="12"/>
      <c r="H20" s="8"/>
      <c r="I20" s="6"/>
      <c r="J20" s="19" t="s">
        <v>22</v>
      </c>
      <c r="K20" s="20"/>
      <c r="L20" s="20"/>
      <c r="M20" s="12"/>
    </row>
    <row r="21" spans="2:14" ht="23.4" customHeight="1" thickTop="1" thickBot="1" x14ac:dyDescent="0.35">
      <c r="C21" s="6"/>
      <c r="D21" s="19" t="s">
        <v>15</v>
      </c>
      <c r="E21" s="20"/>
      <c r="F21" s="20"/>
      <c r="G21" s="12"/>
      <c r="H21" s="8"/>
      <c r="I21" s="6"/>
      <c r="J21" s="19" t="s">
        <v>15</v>
      </c>
      <c r="K21" s="20"/>
      <c r="L21" s="20"/>
      <c r="M21" s="12"/>
    </row>
    <row r="22" spans="2:14" ht="23.4" customHeight="1" thickTop="1" thickBot="1" x14ac:dyDescent="0.35">
      <c r="C22" s="6"/>
      <c r="D22" s="19" t="s">
        <v>23</v>
      </c>
      <c r="E22" s="20"/>
      <c r="F22" s="20"/>
      <c r="G22" s="12"/>
      <c r="H22" s="8"/>
      <c r="I22" s="6"/>
      <c r="J22" s="19" t="s">
        <v>23</v>
      </c>
      <c r="K22" s="20"/>
      <c r="L22" s="20"/>
      <c r="M22" s="12"/>
    </row>
    <row r="23" spans="2:14" ht="23.4" customHeight="1" thickTop="1" thickBot="1" x14ac:dyDescent="0.35">
      <c r="C23" s="6"/>
      <c r="D23" s="19" t="s">
        <v>24</v>
      </c>
      <c r="E23" s="20"/>
      <c r="F23" s="20"/>
      <c r="G23" s="12"/>
      <c r="H23" s="8"/>
      <c r="I23" s="6"/>
      <c r="J23" s="19" t="s">
        <v>24</v>
      </c>
      <c r="K23" s="20"/>
      <c r="L23" s="20"/>
      <c r="M23" s="12"/>
    </row>
    <row r="24" spans="2:14" ht="23.4" customHeight="1" thickTop="1" thickBot="1" x14ac:dyDescent="0.35">
      <c r="C24" s="6"/>
      <c r="D24" s="19" t="s">
        <v>25</v>
      </c>
      <c r="E24" s="20"/>
      <c r="F24" s="20"/>
      <c r="G24" s="12"/>
      <c r="H24" s="8"/>
      <c r="I24" s="6"/>
      <c r="J24" s="19" t="s">
        <v>25</v>
      </c>
      <c r="K24" s="20"/>
      <c r="L24" s="20"/>
      <c r="M24" s="12"/>
    </row>
    <row r="25" spans="2:14" ht="23.4" customHeight="1" thickTop="1" thickBot="1" x14ac:dyDescent="0.35">
      <c r="C25" s="6"/>
      <c r="D25" s="19" t="s">
        <v>26</v>
      </c>
      <c r="E25" s="20"/>
      <c r="F25" s="20"/>
      <c r="G25" s="12"/>
      <c r="H25" s="8"/>
      <c r="I25" s="6"/>
      <c r="J25" s="19" t="s">
        <v>26</v>
      </c>
      <c r="K25" s="20"/>
      <c r="L25" s="20"/>
      <c r="M25" s="12"/>
    </row>
    <row r="26" spans="2:14" ht="23.4" customHeight="1" thickTop="1" thickBot="1" x14ac:dyDescent="0.35">
      <c r="C26" s="6"/>
      <c r="D26" s="19" t="s">
        <v>27</v>
      </c>
      <c r="E26" s="20"/>
      <c r="F26" s="20"/>
      <c r="G26" s="12"/>
      <c r="H26" s="8"/>
      <c r="I26" s="6"/>
      <c r="J26" s="19" t="s">
        <v>27</v>
      </c>
      <c r="K26" s="20"/>
      <c r="L26" s="20"/>
      <c r="M26" s="12"/>
    </row>
    <row r="27" spans="2:14" ht="23.4" customHeight="1" thickTop="1" thickBot="1" x14ac:dyDescent="0.35">
      <c r="C27" s="6"/>
      <c r="D27" s="19" t="s">
        <v>28</v>
      </c>
      <c r="E27" s="20"/>
      <c r="F27" s="20"/>
      <c r="G27" s="12"/>
      <c r="H27" s="8"/>
      <c r="I27" s="6"/>
      <c r="J27" s="19" t="s">
        <v>28</v>
      </c>
      <c r="K27" s="20"/>
      <c r="L27" s="20"/>
      <c r="M27" s="12"/>
    </row>
    <row r="28" spans="2:14" ht="23.4" customHeight="1" thickTop="1" thickBot="1" x14ac:dyDescent="0.35">
      <c r="C28" s="6"/>
      <c r="D28" s="19" t="s">
        <v>29</v>
      </c>
      <c r="E28" s="20"/>
      <c r="F28" s="20"/>
      <c r="G28" s="12"/>
      <c r="H28" s="8"/>
      <c r="I28" s="6"/>
      <c r="J28" s="19" t="s">
        <v>29</v>
      </c>
      <c r="K28" s="20"/>
      <c r="L28" s="20"/>
      <c r="M28" s="12"/>
      <c r="N28" s="6"/>
    </row>
    <row r="29" spans="2:14" ht="22.2" thickTop="1" thickBot="1" x14ac:dyDescent="0.35">
      <c r="C29" s="6"/>
      <c r="D29" s="19" t="s">
        <v>30</v>
      </c>
      <c r="E29" s="20"/>
      <c r="F29" s="20"/>
      <c r="G29" s="12"/>
      <c r="H29" s="8"/>
      <c r="I29" s="6"/>
      <c r="J29" s="19" t="s">
        <v>30</v>
      </c>
      <c r="K29" s="20"/>
      <c r="L29" s="20"/>
      <c r="M29" s="12"/>
    </row>
    <row r="30" spans="2:14" ht="22.2" thickTop="1" thickBot="1" x14ac:dyDescent="0.35">
      <c r="B30" s="4"/>
      <c r="D30" s="19" t="s">
        <v>31</v>
      </c>
      <c r="E30" s="20"/>
      <c r="F30" s="20"/>
      <c r="G30" s="12"/>
      <c r="H30" s="9"/>
      <c r="J30" s="19" t="s">
        <v>31</v>
      </c>
      <c r="K30" s="20"/>
      <c r="L30" s="20"/>
      <c r="M30" s="4"/>
    </row>
    <row r="31" spans="2:14" ht="22.2" thickTop="1" thickBot="1" x14ac:dyDescent="0.35">
      <c r="B31" s="4"/>
      <c r="D31" s="19" t="s">
        <v>32</v>
      </c>
      <c r="E31" s="20"/>
      <c r="F31" s="20"/>
      <c r="G31" s="12"/>
      <c r="H31" s="9"/>
      <c r="J31" s="19" t="s">
        <v>32</v>
      </c>
      <c r="K31" s="20"/>
      <c r="L31" s="20"/>
      <c r="M31" s="4"/>
    </row>
    <row r="32" spans="2:14" ht="22.2" thickTop="1" thickBot="1" x14ac:dyDescent="0.35">
      <c r="B32" s="4"/>
      <c r="D32" s="19" t="s">
        <v>33</v>
      </c>
      <c r="E32" s="20"/>
      <c r="F32" s="20"/>
      <c r="G32" s="4"/>
      <c r="H32" s="10"/>
      <c r="J32" s="19" t="s">
        <v>33</v>
      </c>
      <c r="K32" s="20"/>
      <c r="L32" s="20"/>
      <c r="M32" s="4"/>
    </row>
    <row r="33" spans="2:13" ht="22.2" thickTop="1" thickBot="1" x14ac:dyDescent="0.35">
      <c r="B33" s="4"/>
      <c r="D33" s="19" t="s">
        <v>34</v>
      </c>
      <c r="E33" s="20"/>
      <c r="F33" s="20"/>
      <c r="G33" s="4"/>
      <c r="H33" s="10"/>
      <c r="J33" s="19" t="s">
        <v>34</v>
      </c>
      <c r="K33" s="20"/>
      <c r="L33" s="20"/>
      <c r="M33" s="4"/>
    </row>
    <row r="34" spans="2:13" ht="22.2" thickTop="1" thickBot="1" x14ac:dyDescent="0.35">
      <c r="B34" s="4"/>
      <c r="D34" s="19" t="s">
        <v>35</v>
      </c>
      <c r="E34" s="20"/>
      <c r="F34" s="20"/>
      <c r="G34" s="4"/>
      <c r="H34" s="10"/>
      <c r="J34" s="19" t="s">
        <v>35</v>
      </c>
      <c r="K34" s="20"/>
      <c r="L34" s="20"/>
      <c r="M34" s="4"/>
    </row>
    <row r="35" spans="2:13" ht="22.2" thickTop="1" thickBot="1" x14ac:dyDescent="0.35">
      <c r="B35" s="4"/>
      <c r="D35" s="19" t="s">
        <v>36</v>
      </c>
      <c r="E35" s="20"/>
      <c r="F35" s="20"/>
      <c r="G35" s="4"/>
      <c r="H35" s="10"/>
      <c r="J35" s="19" t="s">
        <v>36</v>
      </c>
      <c r="K35" s="20"/>
      <c r="L35" s="20"/>
      <c r="M35" s="4"/>
    </row>
    <row r="36" spans="2:13" ht="22.2" thickTop="1" thickBot="1" x14ac:dyDescent="0.35">
      <c r="B36" s="4"/>
      <c r="D36" s="19" t="s">
        <v>37</v>
      </c>
      <c r="E36" s="20"/>
      <c r="F36" s="20"/>
      <c r="G36" s="4"/>
      <c r="H36" s="10"/>
      <c r="J36" s="19" t="s">
        <v>37</v>
      </c>
      <c r="K36" s="20"/>
      <c r="L36" s="20"/>
      <c r="M36" s="4"/>
    </row>
    <row r="37" spans="2:13" ht="22.2" thickTop="1" thickBot="1" x14ac:dyDescent="0.35">
      <c r="B37" s="4"/>
      <c r="D37" s="19" t="s">
        <v>38</v>
      </c>
      <c r="E37" s="20"/>
      <c r="F37" s="20"/>
      <c r="G37" s="4"/>
      <c r="H37" s="10"/>
      <c r="J37" s="19" t="s">
        <v>38</v>
      </c>
      <c r="K37" s="20"/>
      <c r="L37" s="20"/>
      <c r="M37" s="4"/>
    </row>
    <row r="38" spans="2:13" ht="22.2" thickTop="1" thickBot="1" x14ac:dyDescent="0.35">
      <c r="B38" s="4"/>
      <c r="D38" s="19" t="s">
        <v>39</v>
      </c>
      <c r="E38" s="20"/>
      <c r="F38" s="20"/>
      <c r="G38" s="4"/>
      <c r="H38" s="10"/>
      <c r="J38" s="19" t="s">
        <v>39</v>
      </c>
      <c r="K38" s="20"/>
      <c r="L38" s="20"/>
      <c r="M38" s="4"/>
    </row>
    <row r="39" spans="2:13" ht="22.2" thickTop="1" thickBot="1" x14ac:dyDescent="0.35">
      <c r="B39" s="4"/>
      <c r="D39" s="19" t="s">
        <v>40</v>
      </c>
      <c r="E39" s="20"/>
      <c r="F39" s="20"/>
      <c r="G39" s="4"/>
      <c r="H39" s="10"/>
      <c r="J39" s="19" t="s">
        <v>40</v>
      </c>
      <c r="K39" s="20"/>
      <c r="L39" s="20"/>
      <c r="M39" s="4"/>
    </row>
    <row r="40" spans="2:13" ht="22.2" thickTop="1" thickBot="1" x14ac:dyDescent="0.35">
      <c r="B40" s="4"/>
      <c r="D40" s="19" t="s">
        <v>41</v>
      </c>
      <c r="E40" s="20"/>
      <c r="F40" s="20"/>
      <c r="G40" s="4"/>
      <c r="H40" s="10"/>
      <c r="J40" s="19" t="s">
        <v>41</v>
      </c>
      <c r="K40" s="20"/>
      <c r="L40" s="20"/>
      <c r="M40" s="4"/>
    </row>
    <row r="41" spans="2:13" ht="22.2" thickTop="1" thickBot="1" x14ac:dyDescent="0.35">
      <c r="B41" s="4"/>
      <c r="D41" s="19" t="s">
        <v>42</v>
      </c>
      <c r="E41" s="64"/>
      <c r="F41" s="64"/>
      <c r="G41" s="4"/>
      <c r="H41" s="10"/>
      <c r="J41" s="19" t="s">
        <v>42</v>
      </c>
      <c r="K41" s="64"/>
      <c r="L41" s="64"/>
      <c r="M41" s="4"/>
    </row>
    <row r="42" spans="2:13" ht="21.6" thickTop="1" x14ac:dyDescent="0.3">
      <c r="B42" s="4"/>
      <c r="D42" s="59" t="s">
        <v>216</v>
      </c>
      <c r="E42" s="65">
        <f>SUM(E18:E41)</f>
        <v>0</v>
      </c>
      <c r="F42" s="65">
        <f>SUM(F18:F41)</f>
        <v>0</v>
      </c>
      <c r="G42" s="4"/>
      <c r="H42" s="10"/>
      <c r="J42" s="59" t="s">
        <v>216</v>
      </c>
      <c r="K42" s="65">
        <f>SUM(K18:K41)</f>
        <v>0</v>
      </c>
      <c r="L42" s="65">
        <f>SUM(L18:L41)</f>
        <v>0</v>
      </c>
      <c r="M42" s="4"/>
    </row>
    <row r="43" spans="2:13" x14ac:dyDescent="0.3">
      <c r="B43" s="4"/>
      <c r="C43" s="7"/>
      <c r="D43" s="18"/>
      <c r="E43" s="18"/>
      <c r="F43" s="18"/>
      <c r="G43" s="13"/>
      <c r="H43" s="10"/>
      <c r="I43" s="7"/>
      <c r="J43" s="18"/>
      <c r="K43" s="18"/>
      <c r="L43" s="18"/>
      <c r="M43" s="13"/>
    </row>
    <row r="45" spans="2:13" ht="16.2" thickBot="1" x14ac:dyDescent="0.35"/>
    <row r="46" spans="2:13" ht="25.5" customHeight="1" thickTop="1" thickBot="1" x14ac:dyDescent="0.35">
      <c r="D46" s="28" t="s">
        <v>48</v>
      </c>
      <c r="E46" s="81" t="str">
        <f>IF(AND(COUNTBLANK(E18:E41)=24,COUNTBLANK(K18:K41)=24)," ",IF(SUM(E18:E41)=SUM(K18:K41),"Valores ingresados correctamente.", "A nivel nacional, el flujo postal de entrada es igual al flujo postal de salida. Por favor verifique la información nuevamente."))</f>
        <v xml:space="preserve"> </v>
      </c>
      <c r="F46" s="82"/>
      <c r="G46" s="82"/>
      <c r="H46" s="82"/>
      <c r="I46" s="82"/>
      <c r="J46" s="82"/>
      <c r="K46" s="82"/>
      <c r="L46" s="82"/>
    </row>
    <row r="47" spans="2:13" ht="25.5" customHeight="1" thickTop="1" thickBot="1" x14ac:dyDescent="0.35">
      <c r="D47" s="28" t="s">
        <v>49</v>
      </c>
      <c r="E47" s="81" t="str">
        <f>IF(AND(COUNTBLANK(F18:F41)=24,COUNTBLANK(L18:L41)=24)," ",IF(SUM(F18:F41)=SUM(L18:L41),"Valores ingresados correctamente.", "A nivel nacional, el flujo postal de entrada es igual al flujo postal de salida. Por favor verifique la información nuevamente."))</f>
        <v xml:space="preserve"> </v>
      </c>
      <c r="F47" s="82"/>
      <c r="G47" s="82"/>
      <c r="H47" s="82"/>
      <c r="I47" s="82"/>
      <c r="J47" s="82"/>
      <c r="K47" s="82"/>
      <c r="L47" s="82"/>
    </row>
    <row r="48" spans="2:13" ht="16.2" thickTop="1" x14ac:dyDescent="0.3"/>
  </sheetData>
  <sheetProtection insertHyperlinks="0" selectLockedCells="1"/>
  <mergeCells count="2">
    <mergeCell ref="E46:L46"/>
    <mergeCell ref="E47:L47"/>
  </mergeCells>
  <conditionalFormatting sqref="E46:E47">
    <cfRule type="containsText" dxfId="0" priority="1" operator="containsText" text="verifique">
      <formula>NOT(ISERROR(SEARCH("verifique",E46)))</formula>
    </cfRule>
  </conditionalFormatting>
  <dataValidations count="2">
    <dataValidation type="whole" allowBlank="1" showErrorMessage="1" errorTitle="Formato inválido" error="El campo es numérico. Por favor ingresar la información nuevamente." sqref="E18:F42 K42:L42" xr:uid="{00000000-0002-0000-0200-000000000000}">
      <formula1>0</formula1>
      <formula2>999999999999999</formula2>
    </dataValidation>
    <dataValidation type="whole" allowBlank="1" showErrorMessage="1" errorTitle="Formato inválido" error="El campo es numérico. Por favor ingresar la información nuevamente." sqref="K18:L41" xr:uid="{00000000-0002-0000-0200-000001000000}">
      <formula1>0</formula1>
      <formula2>99999999999999900000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2060"/>
  </sheetPr>
  <dimension ref="C9:O34"/>
  <sheetViews>
    <sheetView zoomScale="55" zoomScaleNormal="55" workbookViewId="0">
      <selection activeCell="D16" sqref="D16:E22"/>
    </sheetView>
  </sheetViews>
  <sheetFormatPr baseColWidth="10" defaultColWidth="11" defaultRowHeight="15.6" x14ac:dyDescent="0.3"/>
  <cols>
    <col min="1" max="1" width="11" style="3"/>
    <col min="2" max="2" width="7.19921875" style="3" customWidth="1"/>
    <col min="3" max="3" width="2.19921875" style="3" customWidth="1"/>
    <col min="4" max="4" width="25" style="3" customWidth="1"/>
    <col min="5" max="5" width="19.69921875" style="3" customWidth="1"/>
    <col min="6" max="7" width="28.19921875" style="3" customWidth="1"/>
    <col min="8" max="8" width="2.5" style="3" customWidth="1"/>
    <col min="9" max="9" width="9" style="3" customWidth="1"/>
    <col min="10" max="10" width="2.5" style="3" customWidth="1"/>
    <col min="11" max="11" width="25" style="3" customWidth="1"/>
    <col min="12" max="12" width="19.69921875" style="3" customWidth="1"/>
    <col min="13" max="14" width="28.19921875" style="3" customWidth="1"/>
    <col min="15" max="15" width="2.5" style="3" customWidth="1"/>
    <col min="16" max="16384" width="11" style="3"/>
  </cols>
  <sheetData>
    <row r="9" spans="3:15" ht="39.75" customHeight="1" x14ac:dyDescent="0.3">
      <c r="D9" s="14" t="s">
        <v>19</v>
      </c>
      <c r="E9" s="15"/>
    </row>
    <row r="10" spans="3:15" ht="22.5" customHeight="1" x14ac:dyDescent="0.3">
      <c r="D10" s="14"/>
      <c r="E10" s="15"/>
    </row>
    <row r="11" spans="3:15" ht="22.5" customHeight="1" x14ac:dyDescent="0.3">
      <c r="D11" s="75" t="s">
        <v>213</v>
      </c>
      <c r="E11" s="70"/>
      <c r="F11" s="71"/>
      <c r="G11" s="71"/>
      <c r="H11" s="71"/>
      <c r="I11" s="71"/>
      <c r="J11" s="71"/>
      <c r="K11" s="71"/>
      <c r="L11" s="71"/>
      <c r="M11" s="71"/>
    </row>
    <row r="12" spans="3:15" ht="22.5" customHeight="1" x14ac:dyDescent="0.4">
      <c r="C12" s="56"/>
      <c r="D12" s="75" t="s">
        <v>232</v>
      </c>
      <c r="E12" s="70"/>
      <c r="F12" s="71"/>
      <c r="G12" s="71"/>
      <c r="H12" s="71"/>
      <c r="I12" s="71"/>
      <c r="J12" s="72"/>
      <c r="K12" s="71"/>
      <c r="L12" s="71"/>
      <c r="M12" s="71"/>
    </row>
    <row r="13" spans="3:15" ht="22.5" customHeight="1" x14ac:dyDescent="0.4">
      <c r="D13" s="75" t="s">
        <v>233</v>
      </c>
      <c r="E13" s="70"/>
      <c r="F13" s="71"/>
      <c r="G13" s="71"/>
      <c r="H13" s="71"/>
      <c r="I13" s="71"/>
      <c r="J13" s="71"/>
      <c r="K13" s="71"/>
      <c r="L13" s="71"/>
      <c r="M13" s="71"/>
    </row>
    <row r="14" spans="3:15" ht="22.5" customHeight="1" x14ac:dyDescent="0.3">
      <c r="D14" s="69"/>
      <c r="E14" s="70"/>
      <c r="F14" s="71"/>
      <c r="G14" s="71"/>
      <c r="H14" s="71"/>
      <c r="I14" s="71"/>
      <c r="J14" s="71"/>
      <c r="K14" s="71"/>
      <c r="L14" s="71"/>
      <c r="M14" s="71"/>
    </row>
    <row r="15" spans="3:15" ht="23.4" customHeight="1" x14ac:dyDescent="0.3">
      <c r="C15" s="73"/>
      <c r="D15" s="14"/>
      <c r="E15" s="15"/>
    </row>
    <row r="16" spans="3:15" ht="15.9" customHeight="1" x14ac:dyDescent="0.3">
      <c r="C16" s="5"/>
      <c r="D16" s="16"/>
      <c r="E16" s="16"/>
      <c r="F16" s="16"/>
      <c r="G16" s="16"/>
      <c r="H16" s="11"/>
      <c r="J16" s="5"/>
      <c r="K16" s="16"/>
      <c r="L16" s="16"/>
      <c r="M16" s="16"/>
      <c r="N16" s="16"/>
      <c r="O16" s="11"/>
    </row>
    <row r="17" spans="3:15" ht="35.25" customHeight="1" thickBot="1" x14ac:dyDescent="0.35">
      <c r="C17" s="6"/>
      <c r="D17" s="37" t="s">
        <v>205</v>
      </c>
      <c r="E17" s="37"/>
      <c r="F17" s="8"/>
      <c r="G17" s="8"/>
      <c r="H17" s="12"/>
      <c r="I17" s="8"/>
      <c r="J17" s="6"/>
      <c r="K17" s="37" t="s">
        <v>206</v>
      </c>
      <c r="L17" s="37"/>
      <c r="M17" s="8"/>
      <c r="N17" s="8"/>
      <c r="O17" s="12"/>
    </row>
    <row r="18" spans="3:15" ht="30" customHeight="1" thickTop="1" thickBot="1" x14ac:dyDescent="0.35">
      <c r="C18" s="6"/>
      <c r="D18" s="8"/>
      <c r="E18" s="8"/>
      <c r="F18" s="38" t="s">
        <v>47</v>
      </c>
      <c r="G18" s="38" t="s">
        <v>13</v>
      </c>
      <c r="H18" s="12"/>
      <c r="I18" s="8"/>
      <c r="J18" s="6"/>
      <c r="K18" s="8"/>
      <c r="L18" s="8"/>
      <c r="M18" s="38" t="s">
        <v>47</v>
      </c>
      <c r="N18" s="38" t="s">
        <v>13</v>
      </c>
      <c r="O18" s="12"/>
    </row>
    <row r="19" spans="3:15" ht="30" customHeight="1" thickTop="1" thickBot="1" x14ac:dyDescent="0.35">
      <c r="C19" s="6"/>
      <c r="D19" s="8"/>
      <c r="E19" s="8"/>
      <c r="F19" s="39" t="s">
        <v>224</v>
      </c>
      <c r="G19" s="39" t="s">
        <v>225</v>
      </c>
      <c r="H19" s="12"/>
      <c r="I19" s="8"/>
      <c r="J19" s="6"/>
      <c r="K19" s="8"/>
      <c r="L19" s="8"/>
      <c r="M19" s="39" t="s">
        <v>226</v>
      </c>
      <c r="N19" s="39" t="s">
        <v>227</v>
      </c>
      <c r="O19" s="12"/>
    </row>
    <row r="20" spans="3:15" ht="23.4" customHeight="1" thickTop="1" thickBot="1" x14ac:dyDescent="0.35">
      <c r="C20" s="6"/>
      <c r="D20" s="83" t="s">
        <v>5</v>
      </c>
      <c r="E20" s="8" t="s">
        <v>6</v>
      </c>
      <c r="F20" s="20"/>
      <c r="G20" s="20"/>
      <c r="H20" s="12"/>
      <c r="I20" s="8"/>
      <c r="J20" s="6"/>
      <c r="K20" s="83" t="s">
        <v>5</v>
      </c>
      <c r="L20" s="8" t="s">
        <v>6</v>
      </c>
      <c r="M20" s="20"/>
      <c r="N20" s="20"/>
      <c r="O20" s="12"/>
    </row>
    <row r="21" spans="3:15" ht="23.4" customHeight="1" thickTop="1" thickBot="1" x14ac:dyDescent="0.35">
      <c r="C21" s="6"/>
      <c r="D21" s="84"/>
      <c r="E21" s="8" t="s">
        <v>50</v>
      </c>
      <c r="F21" s="20"/>
      <c r="G21" s="20"/>
      <c r="H21" s="12"/>
      <c r="I21" s="8"/>
      <c r="J21" s="6"/>
      <c r="K21" s="84"/>
      <c r="L21" s="8" t="s">
        <v>50</v>
      </c>
      <c r="M21" s="20"/>
      <c r="N21" s="20"/>
      <c r="O21" s="12"/>
    </row>
    <row r="22" spans="3:15" ht="23.4" customHeight="1" thickTop="1" thickBot="1" x14ac:dyDescent="0.35">
      <c r="C22" s="6"/>
      <c r="D22" s="85"/>
      <c r="E22" s="8" t="s">
        <v>4</v>
      </c>
      <c r="F22" s="20"/>
      <c r="G22" s="20"/>
      <c r="H22" s="12"/>
      <c r="I22" s="8"/>
      <c r="J22" s="6"/>
      <c r="K22" s="85"/>
      <c r="L22" s="8" t="s">
        <v>4</v>
      </c>
      <c r="M22" s="20"/>
      <c r="N22" s="20"/>
      <c r="O22" s="12"/>
    </row>
    <row r="23" spans="3:15" ht="23.4" customHeight="1" thickTop="1" thickBot="1" x14ac:dyDescent="0.35">
      <c r="C23" s="6"/>
      <c r="D23" s="83" t="s">
        <v>0</v>
      </c>
      <c r="E23" s="8" t="s">
        <v>1</v>
      </c>
      <c r="F23" s="20"/>
      <c r="G23" s="20"/>
      <c r="H23" s="12"/>
      <c r="I23" s="8"/>
      <c r="J23" s="6"/>
      <c r="K23" s="83" t="s">
        <v>0</v>
      </c>
      <c r="L23" s="8" t="s">
        <v>1</v>
      </c>
      <c r="M23" s="20"/>
      <c r="N23" s="20"/>
      <c r="O23" s="12"/>
    </row>
    <row r="24" spans="3:15" ht="23.4" customHeight="1" thickTop="1" thickBot="1" x14ac:dyDescent="0.35">
      <c r="C24" s="6"/>
      <c r="D24" s="84"/>
      <c r="E24" s="8" t="s">
        <v>2</v>
      </c>
      <c r="F24" s="20"/>
      <c r="G24" s="20"/>
      <c r="H24" s="12"/>
      <c r="I24" s="8"/>
      <c r="J24" s="6"/>
      <c r="K24" s="84"/>
      <c r="L24" s="8" t="s">
        <v>2</v>
      </c>
      <c r="M24" s="20"/>
      <c r="N24" s="20"/>
      <c r="O24" s="12"/>
    </row>
    <row r="25" spans="3:15" ht="23.4" customHeight="1" thickTop="1" thickBot="1" x14ac:dyDescent="0.35">
      <c r="C25" s="6"/>
      <c r="D25" s="85"/>
      <c r="E25" s="8" t="s">
        <v>3</v>
      </c>
      <c r="F25" s="20"/>
      <c r="G25" s="20"/>
      <c r="H25" s="12"/>
      <c r="I25" s="8"/>
      <c r="J25" s="6"/>
      <c r="K25" s="85"/>
      <c r="L25" s="8" t="s">
        <v>3</v>
      </c>
      <c r="M25" s="20"/>
      <c r="N25" s="20"/>
      <c r="O25" s="12"/>
    </row>
    <row r="26" spans="3:15" ht="23.4" customHeight="1" thickTop="1" thickBot="1" x14ac:dyDescent="0.35">
      <c r="C26" s="6"/>
      <c r="D26" s="83" t="s">
        <v>7</v>
      </c>
      <c r="E26" s="8" t="s">
        <v>8</v>
      </c>
      <c r="F26" s="20"/>
      <c r="G26" s="20"/>
      <c r="H26" s="12"/>
      <c r="I26" s="8"/>
      <c r="J26" s="6"/>
      <c r="K26" s="83" t="s">
        <v>7</v>
      </c>
      <c r="L26" s="8" t="s">
        <v>8</v>
      </c>
      <c r="M26" s="20"/>
      <c r="N26" s="20"/>
      <c r="O26" s="12"/>
    </row>
    <row r="27" spans="3:15" ht="23.4" customHeight="1" thickTop="1" thickBot="1" x14ac:dyDescent="0.35">
      <c r="C27" s="6"/>
      <c r="D27" s="84"/>
      <c r="E27" s="8" t="s">
        <v>9</v>
      </c>
      <c r="F27" s="20"/>
      <c r="G27" s="20"/>
      <c r="H27" s="12"/>
      <c r="I27" s="8"/>
      <c r="J27" s="6"/>
      <c r="K27" s="84"/>
      <c r="L27" s="8" t="s">
        <v>9</v>
      </c>
      <c r="M27" s="20"/>
      <c r="N27" s="20"/>
      <c r="O27" s="12"/>
    </row>
    <row r="28" spans="3:15" ht="23.4" customHeight="1" thickTop="1" thickBot="1" x14ac:dyDescent="0.35">
      <c r="C28" s="6"/>
      <c r="D28" s="86" t="s">
        <v>10</v>
      </c>
      <c r="E28" s="8" t="s">
        <v>11</v>
      </c>
      <c r="F28" s="20"/>
      <c r="G28" s="20"/>
      <c r="H28" s="12"/>
      <c r="I28" s="8"/>
      <c r="J28" s="6"/>
      <c r="K28" s="86" t="s">
        <v>10</v>
      </c>
      <c r="L28" s="8" t="s">
        <v>11</v>
      </c>
      <c r="M28" s="20"/>
      <c r="N28" s="20"/>
      <c r="O28" s="12"/>
    </row>
    <row r="29" spans="3:15" ht="23.4" customHeight="1" thickTop="1" thickBot="1" x14ac:dyDescent="0.35">
      <c r="C29" s="6"/>
      <c r="D29" s="87"/>
      <c r="E29" s="8" t="s">
        <v>12</v>
      </c>
      <c r="F29" s="20"/>
      <c r="G29" s="20"/>
      <c r="H29" s="12"/>
      <c r="I29" s="8"/>
      <c r="J29" s="6"/>
      <c r="K29" s="87"/>
      <c r="L29" s="8" t="s">
        <v>12</v>
      </c>
      <c r="M29" s="20"/>
      <c r="N29" s="20"/>
      <c r="O29" s="12"/>
    </row>
    <row r="30" spans="3:15" ht="23.4" customHeight="1" thickTop="1" x14ac:dyDescent="0.3">
      <c r="C30" s="6"/>
      <c r="D30" s="87"/>
      <c r="E30" s="8" t="s">
        <v>18</v>
      </c>
      <c r="F30" s="64"/>
      <c r="G30" s="64"/>
      <c r="H30" s="12"/>
      <c r="I30" s="8"/>
      <c r="J30" s="6"/>
      <c r="K30" s="87"/>
      <c r="L30" s="8" t="s">
        <v>18</v>
      </c>
      <c r="M30" s="64"/>
      <c r="N30" s="64"/>
      <c r="O30" s="12"/>
    </row>
    <row r="31" spans="3:15" ht="23.4" customHeight="1" x14ac:dyDescent="0.3">
      <c r="C31" s="6"/>
      <c r="D31" s="59" t="s">
        <v>216</v>
      </c>
      <c r="E31" s="8"/>
      <c r="F31" s="65">
        <f>SUM(F20:F30)</f>
        <v>0</v>
      </c>
      <c r="G31" s="65">
        <f>SUM(G20:G30)</f>
        <v>0</v>
      </c>
      <c r="H31" s="12"/>
      <c r="I31" s="8"/>
      <c r="J31" s="6"/>
      <c r="K31" s="63"/>
      <c r="L31" s="8"/>
      <c r="M31" s="65">
        <f>SUM(M20:M30)</f>
        <v>0</v>
      </c>
      <c r="N31" s="65">
        <f>SUM(N20:N30)</f>
        <v>0</v>
      </c>
      <c r="O31" s="12"/>
    </row>
    <row r="32" spans="3:15" x14ac:dyDescent="0.3">
      <c r="C32" s="7"/>
      <c r="D32" s="21"/>
      <c r="E32" s="21"/>
      <c r="F32" s="21"/>
      <c r="G32" s="22"/>
      <c r="H32" s="23"/>
      <c r="I32" s="8"/>
      <c r="J32" s="7"/>
      <c r="K32" s="21"/>
      <c r="L32" s="21"/>
      <c r="M32" s="21"/>
      <c r="N32" s="22"/>
      <c r="O32" s="23"/>
    </row>
    <row r="33" spans="4:9" x14ac:dyDescent="0.3">
      <c r="D33" s="8"/>
      <c r="E33" s="8"/>
      <c r="F33" s="8"/>
      <c r="G33" s="24"/>
      <c r="H33" s="8"/>
      <c r="I33" s="8"/>
    </row>
    <row r="34" spans="4:9" x14ac:dyDescent="0.3">
      <c r="D34" s="8"/>
      <c r="E34" s="8"/>
      <c r="F34" s="8"/>
      <c r="G34" s="8"/>
      <c r="H34" s="8"/>
      <c r="I34" s="8"/>
    </row>
  </sheetData>
  <sheetProtection insertHyperlinks="0" selectLockedCells="1"/>
  <mergeCells count="8">
    <mergeCell ref="D26:D27"/>
    <mergeCell ref="D23:D25"/>
    <mergeCell ref="D20:D22"/>
    <mergeCell ref="D28:D30"/>
    <mergeCell ref="K20:K22"/>
    <mergeCell ref="K23:K25"/>
    <mergeCell ref="K26:K27"/>
    <mergeCell ref="K28:K30"/>
  </mergeCells>
  <dataValidations count="3">
    <dataValidation type="whole" allowBlank="1" showErrorMessage="1" errorTitle="Formato inválido" error="El campo es numérico. Por favor ingresar la información nuevamente." sqref="F20:G30" xr:uid="{00000000-0002-0000-0300-000000000000}">
      <formula1>0</formula1>
      <formula2>999999999999999000000</formula2>
    </dataValidation>
    <dataValidation type="whole" allowBlank="1" showErrorMessage="1" errorTitle="Formato inválido" error="El campo es numérico. Por favor ingresar la información nuevamente." sqref="M20:N30" xr:uid="{00000000-0002-0000-0300-000001000000}">
      <formula1>0</formula1>
      <formula2>9999999999999990</formula2>
    </dataValidation>
    <dataValidation type="whole" allowBlank="1" showErrorMessage="1" errorTitle="Formato inválido" error="El campo es numérico. Por favor ingresar la información nuevamente." sqref="F31:G31 M31:N31" xr:uid="{00000000-0002-0000-0300-000002000000}">
      <formula1>0</formula1>
      <formula2>999999999999999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"/>
  <dimension ref="A1:EX159"/>
  <sheetViews>
    <sheetView zoomScale="85" zoomScaleNormal="85" workbookViewId="0">
      <selection activeCell="B2" sqref="B2"/>
    </sheetView>
  </sheetViews>
  <sheetFormatPr baseColWidth="10" defaultColWidth="14.69921875" defaultRowHeight="15.6" x14ac:dyDescent="0.3"/>
  <cols>
    <col min="1" max="2" width="19.09765625" customWidth="1"/>
  </cols>
  <sheetData>
    <row r="1" spans="1:154" s="31" customFormat="1" ht="13.8" x14ac:dyDescent="0.3">
      <c r="A1" s="31" t="s">
        <v>203</v>
      </c>
      <c r="B1" s="31" t="s">
        <v>204</v>
      </c>
      <c r="C1" s="32" t="s">
        <v>51</v>
      </c>
      <c r="D1" s="32" t="s">
        <v>52</v>
      </c>
      <c r="E1" s="32" t="s">
        <v>53</v>
      </c>
      <c r="F1" s="32" t="s">
        <v>54</v>
      </c>
      <c r="G1" s="32" t="s">
        <v>55</v>
      </c>
      <c r="H1" s="32" t="s">
        <v>56</v>
      </c>
      <c r="I1" s="32" t="s">
        <v>57</v>
      </c>
      <c r="J1" s="32" t="s">
        <v>58</v>
      </c>
      <c r="K1" s="32" t="s">
        <v>59</v>
      </c>
      <c r="L1" s="32" t="s">
        <v>60</v>
      </c>
      <c r="M1" s="32" t="s">
        <v>61</v>
      </c>
      <c r="N1" s="32" t="s">
        <v>62</v>
      </c>
      <c r="O1" s="32" t="s">
        <v>63</v>
      </c>
      <c r="P1" s="32" t="s">
        <v>64</v>
      </c>
      <c r="Q1" s="32" t="s">
        <v>65</v>
      </c>
      <c r="R1" s="32" t="s">
        <v>66</v>
      </c>
      <c r="S1" s="32" t="s">
        <v>67</v>
      </c>
      <c r="T1" s="32" t="s">
        <v>68</v>
      </c>
      <c r="U1" s="32" t="s">
        <v>69</v>
      </c>
      <c r="V1" s="32" t="s">
        <v>70</v>
      </c>
      <c r="W1" s="32" t="s">
        <v>71</v>
      </c>
      <c r="X1" s="32" t="s">
        <v>72</v>
      </c>
      <c r="Y1" s="32" t="s">
        <v>73</v>
      </c>
      <c r="Z1" s="32" t="s">
        <v>74</v>
      </c>
      <c r="AA1" s="32" t="s">
        <v>75</v>
      </c>
      <c r="AB1" s="32" t="s">
        <v>76</v>
      </c>
      <c r="AC1" s="32" t="s">
        <v>77</v>
      </c>
      <c r="AD1" s="32" t="s">
        <v>78</v>
      </c>
      <c r="AE1" s="32" t="s">
        <v>79</v>
      </c>
      <c r="AF1" s="32" t="s">
        <v>80</v>
      </c>
      <c r="AG1" s="32" t="s">
        <v>81</v>
      </c>
      <c r="AH1" s="32" t="s">
        <v>82</v>
      </c>
      <c r="AI1" s="32" t="s">
        <v>83</v>
      </c>
      <c r="AJ1" s="32" t="s">
        <v>84</v>
      </c>
      <c r="AK1" s="32" t="s">
        <v>85</v>
      </c>
      <c r="AL1" s="32" t="s">
        <v>86</v>
      </c>
      <c r="AM1" s="32" t="s">
        <v>87</v>
      </c>
      <c r="AN1" s="32" t="s">
        <v>88</v>
      </c>
      <c r="AO1" s="32" t="s">
        <v>89</v>
      </c>
      <c r="AP1" s="32" t="s">
        <v>90</v>
      </c>
      <c r="AQ1" s="32" t="s">
        <v>91</v>
      </c>
      <c r="AR1" s="32" t="s">
        <v>92</v>
      </c>
      <c r="AS1" s="32" t="s">
        <v>93</v>
      </c>
      <c r="AT1" s="32" t="s">
        <v>94</v>
      </c>
      <c r="AU1" s="32" t="s">
        <v>95</v>
      </c>
      <c r="AV1" s="32" t="s">
        <v>96</v>
      </c>
      <c r="AW1" s="32" t="s">
        <v>97</v>
      </c>
      <c r="AX1" s="32" t="s">
        <v>98</v>
      </c>
      <c r="AY1" s="32" t="s">
        <v>99</v>
      </c>
      <c r="AZ1" s="32" t="s">
        <v>100</v>
      </c>
      <c r="BA1" s="32" t="s">
        <v>101</v>
      </c>
      <c r="BB1" s="32" t="s">
        <v>102</v>
      </c>
      <c r="BC1" s="32" t="s">
        <v>103</v>
      </c>
      <c r="BD1" s="32" t="s">
        <v>104</v>
      </c>
      <c r="BE1" s="32" t="s">
        <v>105</v>
      </c>
      <c r="BF1" s="32" t="s">
        <v>106</v>
      </c>
      <c r="BG1" s="32" t="s">
        <v>107</v>
      </c>
      <c r="BH1" s="32" t="s">
        <v>108</v>
      </c>
      <c r="BI1" s="32" t="s">
        <v>109</v>
      </c>
      <c r="BJ1" s="32" t="s">
        <v>110</v>
      </c>
      <c r="BK1" s="32" t="s">
        <v>111</v>
      </c>
      <c r="BL1" s="32" t="s">
        <v>112</v>
      </c>
      <c r="BM1" s="32" t="s">
        <v>113</v>
      </c>
      <c r="BN1" s="32" t="s">
        <v>114</v>
      </c>
      <c r="BO1" s="32" t="s">
        <v>115</v>
      </c>
      <c r="BP1" s="32" t="s">
        <v>116</v>
      </c>
      <c r="BQ1" s="32" t="s">
        <v>117</v>
      </c>
      <c r="BR1" s="32" t="s">
        <v>118</v>
      </c>
      <c r="BS1" s="32" t="s">
        <v>119</v>
      </c>
      <c r="BT1" s="32" t="s">
        <v>120</v>
      </c>
      <c r="BU1" s="32" t="s">
        <v>121</v>
      </c>
      <c r="BV1" s="32" t="s">
        <v>122</v>
      </c>
      <c r="BW1" s="32" t="s">
        <v>123</v>
      </c>
      <c r="BX1" s="32" t="s">
        <v>124</v>
      </c>
      <c r="BY1" s="32" t="s">
        <v>125</v>
      </c>
      <c r="BZ1" s="32" t="s">
        <v>126</v>
      </c>
      <c r="CA1" s="32" t="s">
        <v>127</v>
      </c>
      <c r="CB1" s="32" t="s">
        <v>128</v>
      </c>
      <c r="CC1" s="32" t="s">
        <v>129</v>
      </c>
      <c r="CD1" s="32" t="s">
        <v>130</v>
      </c>
      <c r="CE1" s="32" t="s">
        <v>131</v>
      </c>
      <c r="CF1" s="32" t="s">
        <v>132</v>
      </c>
      <c r="CG1" s="32" t="s">
        <v>133</v>
      </c>
      <c r="CH1" s="32" t="s">
        <v>134</v>
      </c>
      <c r="CI1" s="32" t="s">
        <v>135</v>
      </c>
      <c r="CJ1" s="32" t="s">
        <v>136</v>
      </c>
      <c r="CK1" s="32" t="s">
        <v>137</v>
      </c>
      <c r="CL1" s="32" t="s">
        <v>138</v>
      </c>
      <c r="CM1" s="32" t="s">
        <v>139</v>
      </c>
      <c r="CN1" s="32" t="s">
        <v>140</v>
      </c>
      <c r="CO1" s="32" t="s">
        <v>141</v>
      </c>
      <c r="CP1" s="32" t="s">
        <v>142</v>
      </c>
      <c r="CQ1" s="32" t="s">
        <v>143</v>
      </c>
      <c r="CR1" s="32" t="s">
        <v>144</v>
      </c>
      <c r="CS1" s="32" t="s">
        <v>145</v>
      </c>
      <c r="CT1" s="32" t="s">
        <v>146</v>
      </c>
      <c r="CU1" s="32" t="s">
        <v>147</v>
      </c>
      <c r="CV1" s="32" t="s">
        <v>148</v>
      </c>
      <c r="CW1" s="32" t="s">
        <v>149</v>
      </c>
      <c r="CX1" s="32" t="s">
        <v>150</v>
      </c>
      <c r="CY1" s="32" t="s">
        <v>151</v>
      </c>
      <c r="CZ1" s="32" t="s">
        <v>152</v>
      </c>
      <c r="DA1" s="32" t="s">
        <v>153</v>
      </c>
      <c r="DB1" s="32" t="s">
        <v>154</v>
      </c>
      <c r="DC1" s="32" t="s">
        <v>155</v>
      </c>
      <c r="DD1" s="32" t="s">
        <v>156</v>
      </c>
      <c r="DE1" s="32" t="s">
        <v>157</v>
      </c>
      <c r="DF1" s="32" t="s">
        <v>158</v>
      </c>
      <c r="DG1" s="32" t="s">
        <v>159</v>
      </c>
      <c r="DH1" s="32" t="s">
        <v>160</v>
      </c>
      <c r="DI1" s="32" t="s">
        <v>161</v>
      </c>
      <c r="DJ1" s="32" t="s">
        <v>162</v>
      </c>
      <c r="DK1" s="32" t="s">
        <v>163</v>
      </c>
      <c r="DL1" s="32" t="s">
        <v>164</v>
      </c>
      <c r="DM1" s="32" t="s">
        <v>165</v>
      </c>
      <c r="DN1" s="32" t="s">
        <v>166</v>
      </c>
      <c r="DO1" s="32" t="s">
        <v>167</v>
      </c>
      <c r="DP1" s="32" t="s">
        <v>168</v>
      </c>
      <c r="DQ1" s="32" t="s">
        <v>169</v>
      </c>
      <c r="DR1" s="32" t="s">
        <v>170</v>
      </c>
      <c r="DS1" s="32" t="s">
        <v>171</v>
      </c>
      <c r="DT1" s="32" t="s">
        <v>172</v>
      </c>
      <c r="DU1" s="32" t="s">
        <v>173</v>
      </c>
      <c r="DV1" s="32" t="s">
        <v>174</v>
      </c>
      <c r="DW1" s="32" t="s">
        <v>175</v>
      </c>
      <c r="DX1" s="32" t="s">
        <v>176</v>
      </c>
      <c r="DY1" s="32" t="s">
        <v>177</v>
      </c>
      <c r="DZ1" s="32" t="s">
        <v>178</v>
      </c>
      <c r="EA1" s="32" t="s">
        <v>179</v>
      </c>
      <c r="EB1" s="32" t="s">
        <v>180</v>
      </c>
      <c r="EC1" s="32" t="s">
        <v>181</v>
      </c>
      <c r="ED1" s="32" t="s">
        <v>182</v>
      </c>
      <c r="EE1" s="32" t="s">
        <v>183</v>
      </c>
      <c r="EF1" s="32" t="s">
        <v>184</v>
      </c>
      <c r="EG1" s="32" t="s">
        <v>185</v>
      </c>
      <c r="EH1" s="32" t="s">
        <v>186</v>
      </c>
      <c r="EI1" s="32" t="s">
        <v>187</v>
      </c>
      <c r="EJ1" s="32" t="s">
        <v>188</v>
      </c>
      <c r="EK1" s="32" t="s">
        <v>189</v>
      </c>
      <c r="EL1" s="32" t="s">
        <v>190</v>
      </c>
      <c r="EM1" s="32" t="s">
        <v>191</v>
      </c>
      <c r="EN1" s="32" t="s">
        <v>192</v>
      </c>
      <c r="EO1" s="32" t="s">
        <v>193</v>
      </c>
      <c r="EP1" s="32" t="s">
        <v>194</v>
      </c>
      <c r="EQ1" s="32" t="s">
        <v>195</v>
      </c>
      <c r="ER1" s="32" t="s">
        <v>196</v>
      </c>
      <c r="ES1" s="32" t="s">
        <v>197</v>
      </c>
      <c r="ET1" s="32" t="s">
        <v>198</v>
      </c>
      <c r="EU1" s="32" t="s">
        <v>199</v>
      </c>
      <c r="EV1" s="32" t="s">
        <v>200</v>
      </c>
      <c r="EW1" s="32" t="s">
        <v>201</v>
      </c>
      <c r="EX1" s="32" t="s">
        <v>202</v>
      </c>
    </row>
    <row r="2" spans="1:154" s="33" customFormat="1" x14ac:dyDescent="0.3">
      <c r="A2" s="34">
        <f>Menú!D16</f>
        <v>0</v>
      </c>
      <c r="B2" s="34" t="str">
        <f>Menú!D19</f>
        <v>II SEMESTRE (Jul-Dic)</v>
      </c>
      <c r="C2" s="35">
        <f>'Flujo postal internacional'!M20</f>
        <v>0</v>
      </c>
      <c r="D2" s="35">
        <f>'Flujo postal internacional'!M21</f>
        <v>0</v>
      </c>
      <c r="E2" s="35">
        <f>'Flujo postal internacional'!M22</f>
        <v>0</v>
      </c>
      <c r="F2" s="35">
        <f>'Flujo postal internacional'!F20</f>
        <v>0</v>
      </c>
      <c r="G2" s="35">
        <f>'Flujo postal internacional'!F21</f>
        <v>0</v>
      </c>
      <c r="H2" s="35">
        <f>'Flujo postal internacional'!F22</f>
        <v>0</v>
      </c>
      <c r="I2" s="35">
        <f>'Flujo postal internacional'!M23</f>
        <v>0</v>
      </c>
      <c r="J2" s="35">
        <f>'Flujo postal internacional'!M24</f>
        <v>0</v>
      </c>
      <c r="K2" s="35">
        <f>'Flujo postal internacional'!M25</f>
        <v>0</v>
      </c>
      <c r="L2" s="35">
        <f>'Flujo postal internacional'!F23</f>
        <v>0</v>
      </c>
      <c r="M2" s="35">
        <f>'Flujo postal internacional'!F24</f>
        <v>0</v>
      </c>
      <c r="N2" s="35">
        <f>'Flujo postal internacional'!F25</f>
        <v>0</v>
      </c>
      <c r="O2" s="35">
        <f>'Flujo postal internacional'!M28</f>
        <v>0</v>
      </c>
      <c r="P2" s="35">
        <f>'Flujo postal internacional'!M30</f>
        <v>0</v>
      </c>
      <c r="Q2" s="35">
        <f>'Flujo postal internacional'!M27</f>
        <v>0</v>
      </c>
      <c r="R2" s="35">
        <f>'Flujo postal internacional'!M26</f>
        <v>0</v>
      </c>
      <c r="S2" s="35">
        <f>'Flujo postal internacional'!M29</f>
        <v>0</v>
      </c>
      <c r="T2" s="35">
        <f>'Flujo postal internacional'!F28</f>
        <v>0</v>
      </c>
      <c r="U2" s="35">
        <f>'Flujo postal internacional'!F30</f>
        <v>0</v>
      </c>
      <c r="V2" s="35">
        <f>'Flujo postal internacional'!F27</f>
        <v>0</v>
      </c>
      <c r="W2" s="35">
        <f>'Flujo postal internacional'!F26</f>
        <v>0</v>
      </c>
      <c r="X2" s="35">
        <f>'Flujo postal internacional'!F29</f>
        <v>0</v>
      </c>
      <c r="Y2" s="35">
        <f>SUM(T2:X2,L2:N2,F2:H2)</f>
        <v>0</v>
      </c>
      <c r="Z2" s="35">
        <f>SUM(O2:S2,I2:K2,C2:E2)</f>
        <v>0</v>
      </c>
      <c r="AA2" s="35">
        <f>Y2+Z2</f>
        <v>0</v>
      </c>
      <c r="AB2" s="35">
        <f>'Flujo postal internacional'!N20</f>
        <v>0</v>
      </c>
      <c r="AC2" s="35">
        <f>'Flujo postal internacional'!N21</f>
        <v>0</v>
      </c>
      <c r="AD2" s="35">
        <f>'Flujo postal internacional'!N22</f>
        <v>0</v>
      </c>
      <c r="AE2" s="35">
        <f>'Flujo postal internacional'!G20</f>
        <v>0</v>
      </c>
      <c r="AF2" s="35">
        <f>'Flujo postal internacional'!G21</f>
        <v>0</v>
      </c>
      <c r="AG2" s="35">
        <f>'Flujo postal internacional'!G22</f>
        <v>0</v>
      </c>
      <c r="AH2" s="35">
        <f>'Flujo postal internacional'!N23</f>
        <v>0</v>
      </c>
      <c r="AI2" s="35">
        <f>'Flujo postal internacional'!N24</f>
        <v>0</v>
      </c>
      <c r="AJ2" s="35">
        <f>'Flujo postal internacional'!N25</f>
        <v>0</v>
      </c>
      <c r="AK2" s="35">
        <f>'Flujo postal internacional'!G23</f>
        <v>0</v>
      </c>
      <c r="AL2" s="35">
        <f>'Flujo postal internacional'!G24</f>
        <v>0</v>
      </c>
      <c r="AM2" s="35">
        <f>'Flujo postal internacional'!G25</f>
        <v>0</v>
      </c>
      <c r="AN2" s="35">
        <f>'Flujo postal internacional'!N28</f>
        <v>0</v>
      </c>
      <c r="AO2" s="35">
        <f>'Flujo postal internacional'!N30</f>
        <v>0</v>
      </c>
      <c r="AP2" s="35">
        <f>'Flujo postal internacional'!N27</f>
        <v>0</v>
      </c>
      <c r="AQ2" s="35">
        <f>'Flujo postal internacional'!N26</f>
        <v>0</v>
      </c>
      <c r="AR2" s="35">
        <f>'Flujo postal internacional'!N29</f>
        <v>0</v>
      </c>
      <c r="AS2" s="35">
        <f>'Flujo postal internacional'!G28</f>
        <v>0</v>
      </c>
      <c r="AT2" s="35">
        <f>'Flujo postal internacional'!G27</f>
        <v>0</v>
      </c>
      <c r="AU2" s="35">
        <f>'Flujo postal internacional'!G30</f>
        <v>0</v>
      </c>
      <c r="AV2" s="35">
        <f>'Flujo postal internacional'!G26</f>
        <v>0</v>
      </c>
      <c r="AW2" s="35">
        <f>'Flujo postal internacional'!G29</f>
        <v>0</v>
      </c>
      <c r="AX2" s="35">
        <f>SUM(AS2:AW2,AK2:AM2,AE2:AG2)</f>
        <v>0</v>
      </c>
      <c r="AY2" s="35">
        <f>SUM(AN2:AR2,AH2:AJ2,AB2:AD2)</f>
        <v>0</v>
      </c>
      <c r="AZ2" s="35">
        <f>AX2+AY2</f>
        <v>0</v>
      </c>
      <c r="BA2" s="35">
        <f>'Flujo postal nacional'!K18</f>
        <v>0</v>
      </c>
      <c r="BB2" s="35">
        <f>'Flujo postal nacional'!E18</f>
        <v>0</v>
      </c>
      <c r="BC2" s="35">
        <f>'Flujo postal nacional'!K19</f>
        <v>0</v>
      </c>
      <c r="BD2" s="35">
        <f>'Flujo postal nacional'!E19</f>
        <v>0</v>
      </c>
      <c r="BE2" s="35">
        <f>'Flujo postal nacional'!K20</f>
        <v>0</v>
      </c>
      <c r="BF2" s="35">
        <f>'Flujo postal nacional'!E20</f>
        <v>0</v>
      </c>
      <c r="BG2" s="35">
        <f>'Flujo postal nacional'!K21</f>
        <v>0</v>
      </c>
      <c r="BH2" s="35">
        <f>'Flujo postal nacional'!E21</f>
        <v>0</v>
      </c>
      <c r="BI2" s="35">
        <f>'Flujo postal nacional'!K22</f>
        <v>0</v>
      </c>
      <c r="BJ2" s="35">
        <f>'Flujo postal nacional'!E22</f>
        <v>0</v>
      </c>
      <c r="BK2" s="35">
        <f>'Flujo postal nacional'!K23</f>
        <v>0</v>
      </c>
      <c r="BL2" s="35">
        <f>'Flujo postal nacional'!E23</f>
        <v>0</v>
      </c>
      <c r="BM2" s="35">
        <f>'Flujo postal nacional'!K24</f>
        <v>0</v>
      </c>
      <c r="BN2" s="35">
        <f>'Flujo postal nacional'!E24</f>
        <v>0</v>
      </c>
      <c r="BO2" s="35">
        <f>'Flujo postal nacional'!K25</f>
        <v>0</v>
      </c>
      <c r="BP2" s="35">
        <f>'Flujo postal nacional'!E25</f>
        <v>0</v>
      </c>
      <c r="BQ2" s="35">
        <f>'Flujo postal nacional'!K26</f>
        <v>0</v>
      </c>
      <c r="BR2" s="35">
        <f>'Flujo postal nacional'!E26</f>
        <v>0</v>
      </c>
      <c r="BS2" s="35">
        <f>'Flujo postal nacional'!K27</f>
        <v>0</v>
      </c>
      <c r="BT2" s="35">
        <f>'Flujo postal nacional'!E27</f>
        <v>0</v>
      </c>
      <c r="BU2" s="35">
        <f>'Flujo postal nacional'!K28</f>
        <v>0</v>
      </c>
      <c r="BV2" s="35">
        <f>'Flujo postal nacional'!E28</f>
        <v>0</v>
      </c>
      <c r="BW2" s="35">
        <f>'Flujo postal nacional'!K29</f>
        <v>0</v>
      </c>
      <c r="BX2" s="35">
        <f>'Flujo postal nacional'!E29</f>
        <v>0</v>
      </c>
      <c r="BY2" s="35">
        <f>'Flujo postal nacional'!K30</f>
        <v>0</v>
      </c>
      <c r="BZ2" s="35">
        <f>'Flujo postal nacional'!E30</f>
        <v>0</v>
      </c>
      <c r="CA2" s="35">
        <f>'Flujo postal nacional'!K31</f>
        <v>0</v>
      </c>
      <c r="CB2" s="35">
        <f>'Flujo postal nacional'!E31</f>
        <v>0</v>
      </c>
      <c r="CC2" s="35">
        <f>'Flujo postal nacional'!K32</f>
        <v>0</v>
      </c>
      <c r="CD2" s="35">
        <f>'Flujo postal nacional'!E32</f>
        <v>0</v>
      </c>
      <c r="CE2" s="35">
        <f>'Flujo postal nacional'!K33</f>
        <v>0</v>
      </c>
      <c r="CF2" s="35">
        <f>'Flujo postal nacional'!E33</f>
        <v>0</v>
      </c>
      <c r="CG2" s="35">
        <f>'Flujo postal nacional'!K34</f>
        <v>0</v>
      </c>
      <c r="CH2" s="35">
        <f>'Flujo postal nacional'!E34</f>
        <v>0</v>
      </c>
      <c r="CI2" s="35">
        <f>'Flujo postal nacional'!E35</f>
        <v>0</v>
      </c>
      <c r="CJ2" s="35">
        <f>'Flujo postal nacional'!K35</f>
        <v>0</v>
      </c>
      <c r="CK2" s="35">
        <f>'Flujo postal nacional'!K36</f>
        <v>0</v>
      </c>
      <c r="CL2" s="35">
        <f>'Flujo postal nacional'!E36</f>
        <v>0</v>
      </c>
      <c r="CM2" s="35">
        <f>'Flujo postal nacional'!K37</f>
        <v>0</v>
      </c>
      <c r="CN2" s="35">
        <f>'Flujo postal nacional'!E37</f>
        <v>0</v>
      </c>
      <c r="CO2" s="35">
        <f>'Flujo postal nacional'!K38</f>
        <v>0</v>
      </c>
      <c r="CP2" s="35">
        <f>'Flujo postal nacional'!E38</f>
        <v>0</v>
      </c>
      <c r="CQ2" s="35">
        <f>'Flujo postal nacional'!K39</f>
        <v>0</v>
      </c>
      <c r="CR2" s="35">
        <f>'Flujo postal nacional'!E39</f>
        <v>0</v>
      </c>
      <c r="CS2" s="35">
        <f>'Flujo postal nacional'!K40</f>
        <v>0</v>
      </c>
      <c r="CT2" s="35">
        <f>'Flujo postal nacional'!E40</f>
        <v>0</v>
      </c>
      <c r="CU2" s="35">
        <f>'Flujo postal nacional'!K41</f>
        <v>0</v>
      </c>
      <c r="CV2" s="35">
        <f>'Flujo postal nacional'!E41</f>
        <v>0</v>
      </c>
      <c r="CW2" s="35">
        <f>SUM(BA2,BC2,BE2,BG2,BI2,BK2,BM2,BO2,BQ2,BS2,BU2,BW2,BY2,CA2,CC2,CE2,CG2,CJ2,CK2,CM2,CO2,CQ2,CS2,CU2)</f>
        <v>0</v>
      </c>
      <c r="CX2" s="35">
        <f>SUM(BB2,BD2,BF2,BH2,BJ2,BL2,BN2,BP2,BR2,BT2,BV2,BX2,BZ2,CB2,CD2,CF2,CH2,CI2,CL2,CN2,CP2,CR2,CT2,CV2)</f>
        <v>0</v>
      </c>
      <c r="CY2" s="35">
        <f>CW2+CX2</f>
        <v>0</v>
      </c>
      <c r="CZ2" s="35">
        <f>'Flujo postal nacional'!L18</f>
        <v>0</v>
      </c>
      <c r="DA2" s="35">
        <f>'Flujo postal nacional'!F18</f>
        <v>0</v>
      </c>
      <c r="DB2" s="35">
        <f>'Flujo postal nacional'!L19</f>
        <v>0</v>
      </c>
      <c r="DC2" s="35">
        <f>'Flujo postal nacional'!F19</f>
        <v>0</v>
      </c>
      <c r="DD2" s="35">
        <f>'Flujo postal nacional'!L20</f>
        <v>0</v>
      </c>
      <c r="DE2" s="35">
        <f>'Flujo postal nacional'!F20</f>
        <v>0</v>
      </c>
      <c r="DF2" s="35">
        <f>'Flujo postal nacional'!L21</f>
        <v>0</v>
      </c>
      <c r="DG2" s="35">
        <f>'Flujo postal nacional'!F21</f>
        <v>0</v>
      </c>
      <c r="DH2" s="35">
        <f>'Flujo postal nacional'!L22</f>
        <v>0</v>
      </c>
      <c r="DI2" s="35">
        <f>'Flujo postal nacional'!F22</f>
        <v>0</v>
      </c>
      <c r="DJ2" s="35">
        <f>'Flujo postal nacional'!L23</f>
        <v>0</v>
      </c>
      <c r="DK2" s="35">
        <f>'Flujo postal nacional'!F23</f>
        <v>0</v>
      </c>
      <c r="DL2" s="35">
        <f>'Flujo postal nacional'!L24</f>
        <v>0</v>
      </c>
      <c r="DM2" s="35">
        <f>'Flujo postal nacional'!F24</f>
        <v>0</v>
      </c>
      <c r="DN2" s="35">
        <f>'Flujo postal nacional'!L25</f>
        <v>0</v>
      </c>
      <c r="DO2" s="35">
        <f>'Flujo postal nacional'!F25</f>
        <v>0</v>
      </c>
      <c r="DP2" s="35">
        <f>'Flujo postal nacional'!L26</f>
        <v>0</v>
      </c>
      <c r="DQ2" s="35">
        <f>'Flujo postal nacional'!F26</f>
        <v>0</v>
      </c>
      <c r="DR2" s="35">
        <f>'Flujo postal nacional'!L27</f>
        <v>0</v>
      </c>
      <c r="DS2" s="35">
        <f>'Flujo postal nacional'!F27</f>
        <v>0</v>
      </c>
      <c r="DT2" s="35">
        <f>'Flujo postal nacional'!L28</f>
        <v>0</v>
      </c>
      <c r="DU2" s="35">
        <f>'Flujo postal nacional'!F28</f>
        <v>0</v>
      </c>
      <c r="DV2" s="35">
        <f>'Flujo postal nacional'!L29</f>
        <v>0</v>
      </c>
      <c r="DW2" s="35">
        <f>'Flujo postal nacional'!F29</f>
        <v>0</v>
      </c>
      <c r="DX2" s="35">
        <f>'Flujo postal nacional'!L30</f>
        <v>0</v>
      </c>
      <c r="DY2" s="35">
        <f>'Flujo postal nacional'!F30</f>
        <v>0</v>
      </c>
      <c r="DZ2" s="35">
        <f>'Flujo postal nacional'!L31</f>
        <v>0</v>
      </c>
      <c r="EA2" s="35">
        <f>'Flujo postal nacional'!F31</f>
        <v>0</v>
      </c>
      <c r="EB2" s="35">
        <f>'Flujo postal nacional'!L32</f>
        <v>0</v>
      </c>
      <c r="EC2" s="35">
        <f>'Flujo postal nacional'!F32</f>
        <v>0</v>
      </c>
      <c r="ED2" s="35">
        <f>'Flujo postal nacional'!L33</f>
        <v>0</v>
      </c>
      <c r="EE2" s="35">
        <f>'Flujo postal nacional'!F33</f>
        <v>0</v>
      </c>
      <c r="EF2" s="35">
        <f>'Flujo postal nacional'!L34</f>
        <v>0</v>
      </c>
      <c r="EG2" s="35">
        <f>'Flujo postal nacional'!F34</f>
        <v>0</v>
      </c>
      <c r="EH2" s="35">
        <f>'Flujo postal nacional'!L35</f>
        <v>0</v>
      </c>
      <c r="EI2" s="35">
        <f>'Flujo postal nacional'!F35</f>
        <v>0</v>
      </c>
      <c r="EJ2" s="35">
        <f>'Flujo postal nacional'!L36</f>
        <v>0</v>
      </c>
      <c r="EK2" s="35">
        <f>'Flujo postal nacional'!F36</f>
        <v>0</v>
      </c>
      <c r="EL2" s="35">
        <f>'Flujo postal nacional'!L37</f>
        <v>0</v>
      </c>
      <c r="EM2" s="35">
        <f>'Flujo postal nacional'!F37</f>
        <v>0</v>
      </c>
      <c r="EN2" s="35">
        <f>'Flujo postal nacional'!L38</f>
        <v>0</v>
      </c>
      <c r="EO2" s="35">
        <f>'Flujo postal nacional'!F38</f>
        <v>0</v>
      </c>
      <c r="EP2" s="35">
        <f>'Flujo postal nacional'!L39</f>
        <v>0</v>
      </c>
      <c r="EQ2" s="35">
        <f>'Flujo postal nacional'!F39</f>
        <v>0</v>
      </c>
      <c r="ER2" s="35">
        <f>'Flujo postal nacional'!L40</f>
        <v>0</v>
      </c>
      <c r="ES2" s="35">
        <f>'Flujo postal nacional'!F40</f>
        <v>0</v>
      </c>
      <c r="ET2" s="35">
        <f>'Flujo postal nacional'!L41</f>
        <v>0</v>
      </c>
      <c r="EU2" s="35">
        <f>'Flujo postal nacional'!F41</f>
        <v>0</v>
      </c>
      <c r="EV2" s="35">
        <f>SUM(CZ2,DB2,DD2,DF2,DH2,DJ2,DL2,DN2,DP2,DR2,DT2,DV2,DX2,DZ2,EB2,ED2,EF2,EH2,EJ2,EL2,EN2,EP2,ER2,ET2)</f>
        <v>0</v>
      </c>
      <c r="EW2" s="35">
        <f>SUM(DA2,DC2,DE2,DG2,DI2,DK2,DM2,DO2,DQ2,DS2,DU2,DW2,DY2,EA2,EC2,EE2,EG2,EI2,EK2,EM2,EO2,EQ2,ES2,EU2)</f>
        <v>0</v>
      </c>
      <c r="EX2" s="35">
        <f>EV2+EW2</f>
        <v>0</v>
      </c>
    </row>
    <row r="7" spans="1:154" x14ac:dyDescent="0.3">
      <c r="P7" s="29"/>
      <c r="Q7" s="29"/>
      <c r="R7" s="29"/>
    </row>
    <row r="8" spans="1:154" x14ac:dyDescent="0.3">
      <c r="P8" s="30"/>
      <c r="Q8" s="30"/>
    </row>
    <row r="9" spans="1:154" x14ac:dyDescent="0.3">
      <c r="P9" s="30"/>
      <c r="Q9" s="30"/>
    </row>
    <row r="10" spans="1:154" x14ac:dyDescent="0.3">
      <c r="P10" s="30"/>
      <c r="Q10" s="30"/>
    </row>
    <row r="11" spans="1:154" x14ac:dyDescent="0.3">
      <c r="P11" s="30"/>
      <c r="Q11" s="30"/>
    </row>
    <row r="12" spans="1:154" x14ac:dyDescent="0.3">
      <c r="P12" s="30"/>
      <c r="Q12" s="30"/>
    </row>
    <row r="13" spans="1:154" x14ac:dyDescent="0.3">
      <c r="P13" s="30"/>
      <c r="Q13" s="30"/>
    </row>
    <row r="14" spans="1:154" x14ac:dyDescent="0.3">
      <c r="P14" s="30"/>
      <c r="Q14" s="30"/>
    </row>
    <row r="15" spans="1:154" x14ac:dyDescent="0.3">
      <c r="P15" s="30"/>
      <c r="Q15" s="30"/>
    </row>
    <row r="16" spans="1:154" x14ac:dyDescent="0.3">
      <c r="P16" s="30"/>
      <c r="Q16" s="30"/>
    </row>
    <row r="17" spans="16:17" x14ac:dyDescent="0.3">
      <c r="P17" s="30"/>
      <c r="Q17" s="30"/>
    </row>
    <row r="18" spans="16:17" x14ac:dyDescent="0.3">
      <c r="P18" s="30"/>
      <c r="Q18" s="30"/>
    </row>
    <row r="19" spans="16:17" x14ac:dyDescent="0.3">
      <c r="P19" s="30"/>
      <c r="Q19" s="30"/>
    </row>
    <row r="20" spans="16:17" x14ac:dyDescent="0.3">
      <c r="P20" s="30"/>
      <c r="Q20" s="30"/>
    </row>
    <row r="21" spans="16:17" x14ac:dyDescent="0.3">
      <c r="P21" s="30"/>
      <c r="Q21" s="30"/>
    </row>
    <row r="22" spans="16:17" x14ac:dyDescent="0.3">
      <c r="P22" s="30"/>
      <c r="Q22" s="30"/>
    </row>
    <row r="23" spans="16:17" x14ac:dyDescent="0.3">
      <c r="P23" s="30"/>
      <c r="Q23" s="30"/>
    </row>
    <row r="24" spans="16:17" x14ac:dyDescent="0.3">
      <c r="P24" s="30"/>
      <c r="Q24" s="30"/>
    </row>
    <row r="25" spans="16:17" x14ac:dyDescent="0.3">
      <c r="P25" s="30"/>
      <c r="Q25" s="30"/>
    </row>
    <row r="26" spans="16:17" x14ac:dyDescent="0.3">
      <c r="P26" s="30"/>
      <c r="Q26" s="30"/>
    </row>
    <row r="27" spans="16:17" x14ac:dyDescent="0.3">
      <c r="P27" s="30"/>
      <c r="Q27" s="30"/>
    </row>
    <row r="28" spans="16:17" x14ac:dyDescent="0.3">
      <c r="P28" s="30"/>
      <c r="Q28" s="30"/>
    </row>
    <row r="29" spans="16:17" x14ac:dyDescent="0.3">
      <c r="P29" s="30"/>
      <c r="Q29" s="30"/>
    </row>
    <row r="30" spans="16:17" x14ac:dyDescent="0.3">
      <c r="P30" s="30"/>
      <c r="Q30" s="30"/>
    </row>
    <row r="31" spans="16:17" x14ac:dyDescent="0.3">
      <c r="P31" s="30"/>
      <c r="Q31" s="30"/>
    </row>
    <row r="32" spans="16:17" x14ac:dyDescent="0.3">
      <c r="P32" s="30"/>
      <c r="Q32" s="30"/>
    </row>
    <row r="33" spans="16:17" x14ac:dyDescent="0.3">
      <c r="P33" s="30"/>
      <c r="Q33" s="30"/>
    </row>
    <row r="34" spans="16:17" x14ac:dyDescent="0.3">
      <c r="P34" s="30"/>
      <c r="Q34" s="30"/>
    </row>
    <row r="35" spans="16:17" x14ac:dyDescent="0.3">
      <c r="P35" s="30"/>
      <c r="Q35" s="30"/>
    </row>
    <row r="36" spans="16:17" x14ac:dyDescent="0.3">
      <c r="P36" s="30"/>
      <c r="Q36" s="30"/>
    </row>
    <row r="37" spans="16:17" x14ac:dyDescent="0.3">
      <c r="P37" s="30"/>
      <c r="Q37" s="30"/>
    </row>
    <row r="38" spans="16:17" x14ac:dyDescent="0.3">
      <c r="P38" s="30"/>
      <c r="Q38" s="30"/>
    </row>
    <row r="39" spans="16:17" x14ac:dyDescent="0.3">
      <c r="P39" s="30"/>
      <c r="Q39" s="30"/>
    </row>
    <row r="40" spans="16:17" x14ac:dyDescent="0.3">
      <c r="P40" s="30"/>
      <c r="Q40" s="30"/>
    </row>
    <row r="41" spans="16:17" x14ac:dyDescent="0.3">
      <c r="P41" s="30"/>
      <c r="Q41" s="30"/>
    </row>
    <row r="42" spans="16:17" x14ac:dyDescent="0.3">
      <c r="P42" s="30"/>
      <c r="Q42" s="30"/>
    </row>
    <row r="43" spans="16:17" x14ac:dyDescent="0.3">
      <c r="P43" s="30"/>
      <c r="Q43" s="30"/>
    </row>
    <row r="44" spans="16:17" x14ac:dyDescent="0.3">
      <c r="P44" s="30"/>
      <c r="Q44" s="30"/>
    </row>
    <row r="45" spans="16:17" x14ac:dyDescent="0.3">
      <c r="P45" s="30"/>
      <c r="Q45" s="30"/>
    </row>
    <row r="46" spans="16:17" x14ac:dyDescent="0.3">
      <c r="P46" s="30"/>
      <c r="Q46" s="30"/>
    </row>
    <row r="47" spans="16:17" x14ac:dyDescent="0.3">
      <c r="P47" s="30"/>
      <c r="Q47" s="30"/>
    </row>
    <row r="48" spans="16:17" x14ac:dyDescent="0.3">
      <c r="P48" s="30"/>
      <c r="Q48" s="30"/>
    </row>
    <row r="49" spans="16:17" x14ac:dyDescent="0.3">
      <c r="P49" s="30"/>
      <c r="Q49" s="30"/>
    </row>
    <row r="50" spans="16:17" x14ac:dyDescent="0.3">
      <c r="P50" s="30"/>
      <c r="Q50" s="30"/>
    </row>
    <row r="51" spans="16:17" x14ac:dyDescent="0.3">
      <c r="P51" s="30"/>
      <c r="Q51" s="30"/>
    </row>
    <row r="52" spans="16:17" x14ac:dyDescent="0.3">
      <c r="P52" s="30"/>
      <c r="Q52" s="30"/>
    </row>
    <row r="53" spans="16:17" x14ac:dyDescent="0.3">
      <c r="P53" s="30"/>
      <c r="Q53" s="30"/>
    </row>
    <row r="54" spans="16:17" x14ac:dyDescent="0.3">
      <c r="P54" s="30"/>
      <c r="Q54" s="30"/>
    </row>
    <row r="55" spans="16:17" x14ac:dyDescent="0.3">
      <c r="P55" s="30"/>
      <c r="Q55" s="30"/>
    </row>
    <row r="56" spans="16:17" x14ac:dyDescent="0.3">
      <c r="P56" s="30"/>
      <c r="Q56" s="30"/>
    </row>
    <row r="57" spans="16:17" x14ac:dyDescent="0.3">
      <c r="P57" s="30"/>
      <c r="Q57" s="30"/>
    </row>
    <row r="58" spans="16:17" x14ac:dyDescent="0.3">
      <c r="P58" s="30"/>
      <c r="Q58" s="30"/>
    </row>
    <row r="59" spans="16:17" x14ac:dyDescent="0.3">
      <c r="P59" s="30"/>
      <c r="Q59" s="30"/>
    </row>
    <row r="60" spans="16:17" x14ac:dyDescent="0.3">
      <c r="P60" s="30"/>
      <c r="Q60" s="30"/>
    </row>
    <row r="61" spans="16:17" x14ac:dyDescent="0.3">
      <c r="P61" s="30"/>
      <c r="Q61" s="30"/>
    </row>
    <row r="62" spans="16:17" x14ac:dyDescent="0.3">
      <c r="P62" s="30"/>
      <c r="Q62" s="30"/>
    </row>
    <row r="63" spans="16:17" x14ac:dyDescent="0.3">
      <c r="P63" s="30"/>
      <c r="Q63" s="30"/>
    </row>
    <row r="64" spans="16:17" x14ac:dyDescent="0.3">
      <c r="P64" s="30"/>
      <c r="Q64" s="30"/>
    </row>
    <row r="65" spans="16:17" x14ac:dyDescent="0.3">
      <c r="P65" s="30"/>
      <c r="Q65" s="30"/>
    </row>
    <row r="66" spans="16:17" x14ac:dyDescent="0.3">
      <c r="P66" s="30"/>
      <c r="Q66" s="30"/>
    </row>
    <row r="67" spans="16:17" x14ac:dyDescent="0.3">
      <c r="P67" s="30"/>
      <c r="Q67" s="30"/>
    </row>
    <row r="68" spans="16:17" x14ac:dyDescent="0.3">
      <c r="P68" s="30"/>
      <c r="Q68" s="30"/>
    </row>
    <row r="69" spans="16:17" x14ac:dyDescent="0.3">
      <c r="P69" s="30"/>
      <c r="Q69" s="30"/>
    </row>
    <row r="70" spans="16:17" x14ac:dyDescent="0.3">
      <c r="P70" s="30"/>
      <c r="Q70" s="30"/>
    </row>
    <row r="71" spans="16:17" x14ac:dyDescent="0.3">
      <c r="P71" s="30"/>
      <c r="Q71" s="30"/>
    </row>
    <row r="72" spans="16:17" x14ac:dyDescent="0.3">
      <c r="P72" s="30"/>
      <c r="Q72" s="30"/>
    </row>
    <row r="73" spans="16:17" x14ac:dyDescent="0.3">
      <c r="P73" s="30"/>
      <c r="Q73" s="30"/>
    </row>
    <row r="74" spans="16:17" x14ac:dyDescent="0.3">
      <c r="P74" s="30"/>
      <c r="Q74" s="30"/>
    </row>
    <row r="75" spans="16:17" x14ac:dyDescent="0.3">
      <c r="P75" s="30"/>
      <c r="Q75" s="30"/>
    </row>
    <row r="76" spans="16:17" x14ac:dyDescent="0.3">
      <c r="P76" s="30"/>
      <c r="Q76" s="30"/>
    </row>
    <row r="77" spans="16:17" x14ac:dyDescent="0.3">
      <c r="P77" s="30"/>
      <c r="Q77" s="30"/>
    </row>
    <row r="78" spans="16:17" x14ac:dyDescent="0.3">
      <c r="P78" s="30"/>
      <c r="Q78" s="30"/>
    </row>
    <row r="79" spans="16:17" x14ac:dyDescent="0.3">
      <c r="P79" s="30"/>
      <c r="Q79" s="30"/>
    </row>
    <row r="80" spans="16:17" x14ac:dyDescent="0.3">
      <c r="P80" s="30"/>
      <c r="Q80" s="30"/>
    </row>
    <row r="81" spans="16:17" x14ac:dyDescent="0.3">
      <c r="P81" s="30"/>
      <c r="Q81" s="30"/>
    </row>
    <row r="82" spans="16:17" x14ac:dyDescent="0.3">
      <c r="P82" s="30"/>
      <c r="Q82" s="30"/>
    </row>
    <row r="83" spans="16:17" x14ac:dyDescent="0.3">
      <c r="P83" s="30"/>
      <c r="Q83" s="30"/>
    </row>
    <row r="84" spans="16:17" x14ac:dyDescent="0.3">
      <c r="P84" s="30"/>
      <c r="Q84" s="30"/>
    </row>
    <row r="85" spans="16:17" x14ac:dyDescent="0.3">
      <c r="P85" s="30"/>
      <c r="Q85" s="30"/>
    </row>
    <row r="86" spans="16:17" x14ac:dyDescent="0.3">
      <c r="P86" s="30"/>
      <c r="Q86" s="30"/>
    </row>
    <row r="87" spans="16:17" x14ac:dyDescent="0.3">
      <c r="P87" s="30"/>
      <c r="Q87" s="30"/>
    </row>
    <row r="88" spans="16:17" x14ac:dyDescent="0.3">
      <c r="P88" s="30"/>
      <c r="Q88" s="30"/>
    </row>
    <row r="89" spans="16:17" x14ac:dyDescent="0.3">
      <c r="P89" s="30"/>
      <c r="Q89" s="30"/>
    </row>
    <row r="90" spans="16:17" x14ac:dyDescent="0.3">
      <c r="P90" s="30"/>
      <c r="Q90" s="30"/>
    </row>
    <row r="91" spans="16:17" x14ac:dyDescent="0.3">
      <c r="P91" s="30"/>
      <c r="Q91" s="30"/>
    </row>
    <row r="92" spans="16:17" x14ac:dyDescent="0.3">
      <c r="P92" s="30"/>
      <c r="Q92" s="30"/>
    </row>
    <row r="93" spans="16:17" x14ac:dyDescent="0.3">
      <c r="P93" s="30"/>
      <c r="Q93" s="30"/>
    </row>
    <row r="94" spans="16:17" x14ac:dyDescent="0.3">
      <c r="P94" s="30"/>
      <c r="Q94" s="30"/>
    </row>
    <row r="95" spans="16:17" x14ac:dyDescent="0.3">
      <c r="P95" s="30"/>
      <c r="Q95" s="30"/>
    </row>
    <row r="96" spans="16:17" x14ac:dyDescent="0.3">
      <c r="P96" s="30"/>
      <c r="Q96" s="30"/>
    </row>
    <row r="97" spans="16:17" x14ac:dyDescent="0.3">
      <c r="P97" s="30"/>
      <c r="Q97" s="30"/>
    </row>
    <row r="98" spans="16:17" x14ac:dyDescent="0.3">
      <c r="P98" s="30"/>
      <c r="Q98" s="30"/>
    </row>
    <row r="99" spans="16:17" x14ac:dyDescent="0.3">
      <c r="P99" s="30"/>
      <c r="Q99" s="30"/>
    </row>
    <row r="100" spans="16:17" x14ac:dyDescent="0.3">
      <c r="P100" s="30"/>
      <c r="Q100" s="30"/>
    </row>
    <row r="101" spans="16:17" x14ac:dyDescent="0.3">
      <c r="P101" s="30"/>
      <c r="Q101" s="30"/>
    </row>
    <row r="102" spans="16:17" x14ac:dyDescent="0.3">
      <c r="P102" s="30"/>
      <c r="Q102" s="30"/>
    </row>
    <row r="103" spans="16:17" x14ac:dyDescent="0.3">
      <c r="P103" s="30"/>
      <c r="Q103" s="30"/>
    </row>
    <row r="104" spans="16:17" x14ac:dyDescent="0.3">
      <c r="P104" s="30"/>
      <c r="Q104" s="30"/>
    </row>
    <row r="105" spans="16:17" x14ac:dyDescent="0.3">
      <c r="P105" s="30"/>
      <c r="Q105" s="30"/>
    </row>
    <row r="106" spans="16:17" x14ac:dyDescent="0.3">
      <c r="P106" s="30"/>
      <c r="Q106" s="30"/>
    </row>
    <row r="107" spans="16:17" x14ac:dyDescent="0.3">
      <c r="P107" s="30"/>
      <c r="Q107" s="30"/>
    </row>
    <row r="108" spans="16:17" x14ac:dyDescent="0.3">
      <c r="P108" s="30"/>
      <c r="Q108" s="30"/>
    </row>
    <row r="109" spans="16:17" x14ac:dyDescent="0.3">
      <c r="P109" s="30"/>
      <c r="Q109" s="30"/>
    </row>
    <row r="110" spans="16:17" x14ac:dyDescent="0.3">
      <c r="P110" s="30"/>
      <c r="Q110" s="30"/>
    </row>
    <row r="111" spans="16:17" x14ac:dyDescent="0.3">
      <c r="P111" s="30"/>
      <c r="Q111" s="30"/>
    </row>
    <row r="112" spans="16:17" x14ac:dyDescent="0.3">
      <c r="P112" s="30"/>
      <c r="Q112" s="30"/>
    </row>
    <row r="113" spans="16:17" x14ac:dyDescent="0.3">
      <c r="P113" s="30"/>
      <c r="Q113" s="30"/>
    </row>
    <row r="114" spans="16:17" x14ac:dyDescent="0.3">
      <c r="P114" s="30"/>
      <c r="Q114" s="30"/>
    </row>
    <row r="115" spans="16:17" x14ac:dyDescent="0.3">
      <c r="P115" s="30"/>
      <c r="Q115" s="30"/>
    </row>
    <row r="116" spans="16:17" x14ac:dyDescent="0.3">
      <c r="P116" s="30"/>
      <c r="Q116" s="30"/>
    </row>
    <row r="117" spans="16:17" x14ac:dyDescent="0.3">
      <c r="P117" s="30"/>
      <c r="Q117" s="30"/>
    </row>
    <row r="118" spans="16:17" x14ac:dyDescent="0.3">
      <c r="P118" s="30"/>
      <c r="Q118" s="30"/>
    </row>
    <row r="119" spans="16:17" x14ac:dyDescent="0.3">
      <c r="P119" s="30"/>
      <c r="Q119" s="30"/>
    </row>
    <row r="120" spans="16:17" x14ac:dyDescent="0.3">
      <c r="P120" s="30"/>
      <c r="Q120" s="30"/>
    </row>
    <row r="121" spans="16:17" x14ac:dyDescent="0.3">
      <c r="P121" s="30"/>
      <c r="Q121" s="30"/>
    </row>
    <row r="122" spans="16:17" x14ac:dyDescent="0.3">
      <c r="P122" s="30"/>
      <c r="Q122" s="30"/>
    </row>
    <row r="123" spans="16:17" x14ac:dyDescent="0.3">
      <c r="P123" s="30"/>
      <c r="Q123" s="30"/>
    </row>
    <row r="124" spans="16:17" x14ac:dyDescent="0.3">
      <c r="P124" s="30"/>
      <c r="Q124" s="30"/>
    </row>
    <row r="125" spans="16:17" x14ac:dyDescent="0.3">
      <c r="P125" s="30"/>
      <c r="Q125" s="30"/>
    </row>
    <row r="126" spans="16:17" x14ac:dyDescent="0.3">
      <c r="P126" s="30"/>
      <c r="Q126" s="30"/>
    </row>
    <row r="127" spans="16:17" x14ac:dyDescent="0.3">
      <c r="P127" s="30"/>
      <c r="Q127" s="30"/>
    </row>
    <row r="128" spans="16:17" x14ac:dyDescent="0.3">
      <c r="P128" s="30"/>
      <c r="Q128" s="30"/>
    </row>
    <row r="129" spans="16:17" x14ac:dyDescent="0.3">
      <c r="P129" s="30"/>
      <c r="Q129" s="30"/>
    </row>
    <row r="130" spans="16:17" x14ac:dyDescent="0.3">
      <c r="P130" s="30"/>
      <c r="Q130" s="30"/>
    </row>
    <row r="131" spans="16:17" x14ac:dyDescent="0.3">
      <c r="P131" s="30"/>
      <c r="Q131" s="30"/>
    </row>
    <row r="132" spans="16:17" x14ac:dyDescent="0.3">
      <c r="P132" s="30"/>
      <c r="Q132" s="30"/>
    </row>
    <row r="133" spans="16:17" x14ac:dyDescent="0.3">
      <c r="P133" s="30"/>
      <c r="Q133" s="30"/>
    </row>
    <row r="134" spans="16:17" x14ac:dyDescent="0.3">
      <c r="P134" s="30"/>
      <c r="Q134" s="30"/>
    </row>
    <row r="135" spans="16:17" x14ac:dyDescent="0.3">
      <c r="P135" s="30"/>
      <c r="Q135" s="30"/>
    </row>
    <row r="136" spans="16:17" x14ac:dyDescent="0.3">
      <c r="P136" s="30"/>
      <c r="Q136" s="30"/>
    </row>
    <row r="137" spans="16:17" x14ac:dyDescent="0.3">
      <c r="P137" s="30"/>
      <c r="Q137" s="30"/>
    </row>
    <row r="138" spans="16:17" x14ac:dyDescent="0.3">
      <c r="P138" s="30"/>
      <c r="Q138" s="30"/>
    </row>
    <row r="139" spans="16:17" x14ac:dyDescent="0.3">
      <c r="P139" s="30"/>
      <c r="Q139" s="30"/>
    </row>
    <row r="140" spans="16:17" x14ac:dyDescent="0.3">
      <c r="P140" s="30"/>
      <c r="Q140" s="30"/>
    </row>
    <row r="141" spans="16:17" x14ac:dyDescent="0.3">
      <c r="P141" s="30"/>
      <c r="Q141" s="30"/>
    </row>
    <row r="142" spans="16:17" x14ac:dyDescent="0.3">
      <c r="P142" s="30"/>
      <c r="Q142" s="30"/>
    </row>
    <row r="143" spans="16:17" x14ac:dyDescent="0.3">
      <c r="P143" s="30"/>
      <c r="Q143" s="30"/>
    </row>
    <row r="144" spans="16:17" x14ac:dyDescent="0.3">
      <c r="P144" s="30"/>
      <c r="Q144" s="30"/>
    </row>
    <row r="145" spans="16:17" x14ac:dyDescent="0.3">
      <c r="P145" s="30"/>
      <c r="Q145" s="30"/>
    </row>
    <row r="146" spans="16:17" x14ac:dyDescent="0.3">
      <c r="P146" s="30"/>
      <c r="Q146" s="30"/>
    </row>
    <row r="147" spans="16:17" x14ac:dyDescent="0.3">
      <c r="P147" s="30"/>
      <c r="Q147" s="30"/>
    </row>
    <row r="148" spans="16:17" x14ac:dyDescent="0.3">
      <c r="P148" s="30"/>
      <c r="Q148" s="30"/>
    </row>
    <row r="149" spans="16:17" x14ac:dyDescent="0.3">
      <c r="P149" s="30"/>
      <c r="Q149" s="30"/>
    </row>
    <row r="150" spans="16:17" x14ac:dyDescent="0.3">
      <c r="P150" s="30"/>
      <c r="Q150" s="30"/>
    </row>
    <row r="151" spans="16:17" x14ac:dyDescent="0.3">
      <c r="P151" s="30"/>
      <c r="Q151" s="30"/>
    </row>
    <row r="152" spans="16:17" x14ac:dyDescent="0.3">
      <c r="P152" s="30"/>
      <c r="Q152" s="30"/>
    </row>
    <row r="153" spans="16:17" x14ac:dyDescent="0.3">
      <c r="P153" s="30"/>
      <c r="Q153" s="30"/>
    </row>
    <row r="154" spans="16:17" x14ac:dyDescent="0.3">
      <c r="P154" s="30"/>
      <c r="Q154" s="30"/>
    </row>
    <row r="155" spans="16:17" x14ac:dyDescent="0.3">
      <c r="P155" s="30"/>
      <c r="Q155" s="30"/>
    </row>
    <row r="156" spans="16:17" x14ac:dyDescent="0.3">
      <c r="P156" s="30"/>
      <c r="Q156" s="30"/>
    </row>
    <row r="157" spans="16:17" x14ac:dyDescent="0.3">
      <c r="P157" s="30"/>
      <c r="Q157" s="30"/>
    </row>
    <row r="158" spans="16:17" x14ac:dyDescent="0.3">
      <c r="P158" s="30"/>
      <c r="Q158" s="30"/>
    </row>
    <row r="159" spans="16:17" x14ac:dyDescent="0.3">
      <c r="P159" s="30"/>
      <c r="Q159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Menú</vt:lpstr>
      <vt:lpstr>Flujo postal local</vt:lpstr>
      <vt:lpstr>Flujo postal nacional</vt:lpstr>
      <vt:lpstr>Flujo postal internacional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CONTROL POSTAL</cp:lastModifiedBy>
  <dcterms:created xsi:type="dcterms:W3CDTF">2019-05-06T17:19:21Z</dcterms:created>
  <dcterms:modified xsi:type="dcterms:W3CDTF">2025-12-31T18:23:10Z</dcterms:modified>
  <cp:contentStatus/>
</cp:coreProperties>
</file>