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Boletin estadístico\Reporte 2025\Primer semestre\Formatos postales S12025\"/>
    </mc:Choice>
  </mc:AlternateContent>
  <xr:revisionPtr revIDLastSave="0" documentId="13_ncr:1_{EB31EEAC-2541-42B0-818A-1939603C57C3}" xr6:coauthVersionLast="47" xr6:coauthVersionMax="47" xr10:uidLastSave="{00000000-0000-0000-0000-000000000000}"/>
  <workbookProtection workbookAlgorithmName="SHA-512" workbookHashValue="Cznhhu4s7d8km2CwK8awlQswVRkk4ua1+nsdoYBJl6VKr1IMFMDjDEzyhOCA71M4kHdi4r8op8O0if/7SL3nug==" workbookSaltValue="v8prZrqBDpVxzEi53xyHSw==" workbookSpinCount="100000" lockStructure="1"/>
  <bookViews>
    <workbookView xWindow="-120" yWindow="-120" windowWidth="20730" windowHeight="11160" xr2:uid="{00000000-000D-0000-FFFF-FFFF00000000}"/>
  </bookViews>
  <sheets>
    <sheet name="Menú" sheetId="8" r:id="rId1"/>
    <sheet name="Tarifa local" sheetId="10" r:id="rId2"/>
    <sheet name="Tarifa nacional" sheetId="6" r:id="rId3"/>
    <sheet name="Tarifa internacional" sheetId="9" r:id="rId4"/>
    <sheet name="Hoja1" sheetId="11" state="hidden" r:id="rId5"/>
  </sheets>
  <definedNames>
    <definedName name="_xlnm._FilterDatabase" localSheetId="4" hidden="1">Hoja1!#REF!</definedName>
    <definedName name="_xlnm._FilterDatabase" localSheetId="0" hidden="1">Menú!$Q$12:$T$178</definedName>
    <definedName name="_xlnm.Print_Area" localSheetId="3">'Tarifa internacional'!$D$20:$F$88</definedName>
    <definedName name="_xlnm.Print_Area" localSheetId="1">'Tarifa local'!$D$20:$F$27</definedName>
    <definedName name="_xlnm.Print_Area" localSheetId="2">'Tarifa nacional'!$D$20:$AD$166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1" l="1"/>
  <c r="O26" i="11"/>
  <c r="P26" i="11"/>
  <c r="Q26" i="11"/>
  <c r="R26" i="11"/>
  <c r="S26" i="11"/>
  <c r="T26" i="11"/>
  <c r="U26" i="11"/>
  <c r="V26" i="11"/>
  <c r="W26" i="11"/>
  <c r="X26" i="11"/>
  <c r="N27" i="11"/>
  <c r="O27" i="11"/>
  <c r="P27" i="11"/>
  <c r="Q27" i="11"/>
  <c r="R27" i="11"/>
  <c r="S27" i="11"/>
  <c r="T27" i="11"/>
  <c r="U27" i="11"/>
  <c r="V27" i="11"/>
  <c r="W27" i="11"/>
  <c r="X27" i="11"/>
  <c r="N28" i="11"/>
  <c r="O28" i="11"/>
  <c r="P28" i="11"/>
  <c r="Q28" i="11"/>
  <c r="R28" i="11"/>
  <c r="S28" i="11"/>
  <c r="T28" i="11"/>
  <c r="U28" i="11"/>
  <c r="V28" i="11"/>
  <c r="W28" i="11"/>
  <c r="X28" i="11"/>
  <c r="N29" i="11"/>
  <c r="O29" i="11"/>
  <c r="P29" i="11"/>
  <c r="Q29" i="11"/>
  <c r="R29" i="11"/>
  <c r="S29" i="11"/>
  <c r="T29" i="11"/>
  <c r="U29" i="11"/>
  <c r="V29" i="11"/>
  <c r="W29" i="11"/>
  <c r="X29" i="11"/>
  <c r="N30" i="11"/>
  <c r="O30" i="11"/>
  <c r="P30" i="11"/>
  <c r="Q30" i="11"/>
  <c r="R30" i="11"/>
  <c r="S30" i="11"/>
  <c r="T30" i="11"/>
  <c r="U30" i="11"/>
  <c r="V30" i="11"/>
  <c r="W30" i="11"/>
  <c r="X30" i="11"/>
  <c r="X25" i="11"/>
  <c r="W25" i="11"/>
  <c r="V25" i="11"/>
  <c r="U25" i="11"/>
  <c r="T25" i="11"/>
  <c r="S25" i="11"/>
  <c r="R25" i="11"/>
  <c r="Q25" i="11"/>
  <c r="P25" i="11"/>
  <c r="O25" i="11"/>
  <c r="N25" i="11"/>
  <c r="D26" i="11"/>
  <c r="E26" i="11"/>
  <c r="F26" i="11"/>
  <c r="G26" i="11"/>
  <c r="H26" i="11"/>
  <c r="I26" i="11"/>
  <c r="J26" i="11"/>
  <c r="K26" i="11"/>
  <c r="L26" i="11"/>
  <c r="M26" i="11"/>
  <c r="D27" i="11"/>
  <c r="E27" i="11"/>
  <c r="F27" i="11"/>
  <c r="G27" i="11"/>
  <c r="H27" i="11"/>
  <c r="I27" i="11"/>
  <c r="J27" i="11"/>
  <c r="K27" i="11"/>
  <c r="L27" i="11"/>
  <c r="M27" i="11"/>
  <c r="D28" i="11"/>
  <c r="E28" i="11"/>
  <c r="F28" i="11"/>
  <c r="G28" i="11"/>
  <c r="H28" i="11"/>
  <c r="I28" i="11"/>
  <c r="J28" i="11"/>
  <c r="K28" i="11"/>
  <c r="L28" i="11"/>
  <c r="M28" i="11"/>
  <c r="D29" i="11"/>
  <c r="E29" i="11"/>
  <c r="F29" i="11"/>
  <c r="G29" i="11"/>
  <c r="H29" i="11"/>
  <c r="I29" i="11"/>
  <c r="J29" i="11"/>
  <c r="K29" i="11"/>
  <c r="L29" i="11"/>
  <c r="M29" i="11"/>
  <c r="D30" i="11"/>
  <c r="E30" i="11"/>
  <c r="F30" i="11"/>
  <c r="G30" i="11"/>
  <c r="H30" i="11"/>
  <c r="I30" i="11"/>
  <c r="J30" i="11"/>
  <c r="K30" i="11"/>
  <c r="L30" i="11"/>
  <c r="M30" i="11"/>
  <c r="M25" i="11"/>
  <c r="L25" i="11"/>
  <c r="K25" i="11"/>
  <c r="J25" i="11"/>
  <c r="I25" i="11"/>
  <c r="H25" i="11"/>
  <c r="G25" i="11"/>
  <c r="F25" i="11"/>
  <c r="E25" i="11"/>
  <c r="D25" i="11"/>
  <c r="C26" i="11"/>
  <c r="C27" i="11"/>
  <c r="C28" i="11"/>
  <c r="C29" i="11"/>
  <c r="C30" i="11"/>
  <c r="C25" i="11"/>
  <c r="B25" i="11"/>
  <c r="B26" i="11"/>
  <c r="B27" i="11"/>
  <c r="B28" i="11"/>
  <c r="B29" i="11"/>
  <c r="B30" i="11"/>
  <c r="C31" i="11" l="1"/>
  <c r="T14" i="8"/>
  <c r="C19" i="11" l="1"/>
  <c r="C18" i="11"/>
  <c r="C17" i="11"/>
  <c r="C16" i="11"/>
  <c r="C15" i="11"/>
  <c r="C14" i="11"/>
  <c r="C13" i="11"/>
  <c r="B19" i="11"/>
  <c r="B18" i="11"/>
  <c r="B17" i="11"/>
  <c r="B16" i="11"/>
  <c r="B15" i="11"/>
  <c r="B14" i="11"/>
  <c r="AY4" i="11"/>
  <c r="AZ4" i="11"/>
  <c r="BA4" i="11"/>
  <c r="BB4" i="11"/>
  <c r="BC4" i="11"/>
  <c r="BD4" i="11"/>
  <c r="BE4" i="11"/>
  <c r="BF4" i="11"/>
  <c r="BG4" i="11"/>
  <c r="BH4" i="11"/>
  <c r="BI4" i="11"/>
  <c r="BJ4" i="11"/>
  <c r="BK4" i="11"/>
  <c r="BL4" i="11"/>
  <c r="BM4" i="11"/>
  <c r="BN4" i="11"/>
  <c r="BO4" i="11"/>
  <c r="BP4" i="11"/>
  <c r="BQ4" i="11"/>
  <c r="BR4" i="11"/>
  <c r="BS4" i="11"/>
  <c r="BT4" i="11"/>
  <c r="BU4" i="11"/>
  <c r="BV4" i="11"/>
  <c r="BW4" i="11"/>
  <c r="BX4" i="11"/>
  <c r="BY4" i="11"/>
  <c r="BZ4" i="11"/>
  <c r="CA4" i="11"/>
  <c r="CB4" i="11"/>
  <c r="CC4" i="11"/>
  <c r="CD4" i="11"/>
  <c r="CE4" i="11"/>
  <c r="CF4" i="11"/>
  <c r="CG4" i="11"/>
  <c r="CH4" i="11"/>
  <c r="CI4" i="11"/>
  <c r="CJ4" i="11"/>
  <c r="CK4" i="11"/>
  <c r="CL4" i="11"/>
  <c r="CM4" i="11"/>
  <c r="CN4" i="11"/>
  <c r="CO4" i="11"/>
  <c r="CP4" i="11"/>
  <c r="CQ4" i="11"/>
  <c r="CR4" i="11"/>
  <c r="CS4" i="11"/>
  <c r="CT4" i="11"/>
  <c r="CU4" i="11"/>
  <c r="CV4" i="11"/>
  <c r="CW4" i="11"/>
  <c r="CX4" i="11"/>
  <c r="CY4" i="11"/>
  <c r="CZ4" i="11"/>
  <c r="DA4" i="11"/>
  <c r="DB4" i="11"/>
  <c r="DC4" i="11"/>
  <c r="DD4" i="11"/>
  <c r="DE4" i="11"/>
  <c r="DF4" i="11"/>
  <c r="DG4" i="11"/>
  <c r="DH4" i="11"/>
  <c r="DI4" i="11"/>
  <c r="DJ4" i="11"/>
  <c r="DK4" i="11"/>
  <c r="DL4" i="11"/>
  <c r="DM4" i="11"/>
  <c r="DN4" i="11"/>
  <c r="DO4" i="11"/>
  <c r="DP4" i="11"/>
  <c r="DQ4" i="11"/>
  <c r="DR4" i="11"/>
  <c r="DS4" i="11"/>
  <c r="DT4" i="11"/>
  <c r="DU4" i="11"/>
  <c r="DV4" i="11"/>
  <c r="DW4" i="11"/>
  <c r="DX4" i="11"/>
  <c r="DY4" i="11"/>
  <c r="DZ4" i="11"/>
  <c r="EA4" i="11"/>
  <c r="EB4" i="11"/>
  <c r="EC4" i="11"/>
  <c r="ED4" i="11"/>
  <c r="EE4" i="11"/>
  <c r="EF4" i="11"/>
  <c r="EG4" i="11"/>
  <c r="EH4" i="11"/>
  <c r="EI4" i="11"/>
  <c r="EJ4" i="11"/>
  <c r="EK4" i="11"/>
  <c r="EL4" i="11"/>
  <c r="EM4" i="11"/>
  <c r="EN4" i="11"/>
  <c r="EO4" i="11"/>
  <c r="EP4" i="11"/>
  <c r="EQ4" i="11"/>
  <c r="ER4" i="11"/>
  <c r="ES4" i="11"/>
  <c r="ET4" i="11"/>
  <c r="EU4" i="11"/>
  <c r="EV4" i="11"/>
  <c r="EW4" i="11"/>
  <c r="EX4" i="11"/>
  <c r="EY4" i="11"/>
  <c r="EZ4" i="11"/>
  <c r="FA4" i="11"/>
  <c r="FB4" i="11"/>
  <c r="FC4" i="11"/>
  <c r="FD4" i="11"/>
  <c r="FE4" i="11"/>
  <c r="FF4" i="11"/>
  <c r="FG4" i="11"/>
  <c r="FH4" i="11"/>
  <c r="FI4" i="11"/>
  <c r="FJ4" i="11"/>
  <c r="FK4" i="11"/>
  <c r="FL4" i="11"/>
  <c r="FM4" i="11"/>
  <c r="FN4" i="11"/>
  <c r="FO4" i="11"/>
  <c r="FP4" i="11"/>
  <c r="FQ4" i="11"/>
  <c r="FR4" i="11"/>
  <c r="FS4" i="11"/>
  <c r="FT4" i="11"/>
  <c r="FU4" i="11"/>
  <c r="FV4" i="11"/>
  <c r="FW4" i="11"/>
  <c r="FX4" i="11"/>
  <c r="FY4" i="11"/>
  <c r="FZ4" i="11"/>
  <c r="GA4" i="11"/>
  <c r="GB4" i="11"/>
  <c r="GC4" i="11"/>
  <c r="GD4" i="11"/>
  <c r="GE4" i="11"/>
  <c r="GF4" i="11"/>
  <c r="GG4" i="11"/>
  <c r="GH4" i="11"/>
  <c r="GI4" i="11"/>
  <c r="GJ4" i="11"/>
  <c r="GK4" i="11"/>
  <c r="GL4" i="11"/>
  <c r="GM4" i="11"/>
  <c r="GN4" i="11"/>
  <c r="GO4" i="11"/>
  <c r="GP4" i="11"/>
  <c r="GQ4" i="11"/>
  <c r="GR4" i="11"/>
  <c r="GS4" i="11"/>
  <c r="GT4" i="11"/>
  <c r="GU4" i="11"/>
  <c r="GV4" i="11"/>
  <c r="GW4" i="11"/>
  <c r="GX4" i="11"/>
  <c r="GY4" i="11"/>
  <c r="GZ4" i="11"/>
  <c r="HA4" i="11"/>
  <c r="HB4" i="11"/>
  <c r="HC4" i="11"/>
  <c r="HD4" i="11"/>
  <c r="HE4" i="11"/>
  <c r="HF4" i="11"/>
  <c r="HG4" i="11"/>
  <c r="HH4" i="11"/>
  <c r="HI4" i="11"/>
  <c r="HJ4" i="11"/>
  <c r="HK4" i="11"/>
  <c r="HL4" i="11"/>
  <c r="HM4" i="11"/>
  <c r="HN4" i="11"/>
  <c r="HO4" i="11"/>
  <c r="HP4" i="11"/>
  <c r="HQ4" i="11"/>
  <c r="HR4" i="11"/>
  <c r="HS4" i="11"/>
  <c r="HT4" i="11"/>
  <c r="HU4" i="11"/>
  <c r="HV4" i="11"/>
  <c r="HW4" i="11"/>
  <c r="HX4" i="11"/>
  <c r="HY4" i="11"/>
  <c r="HZ4" i="11"/>
  <c r="IA4" i="11"/>
  <c r="IB4" i="11"/>
  <c r="IC4" i="11"/>
  <c r="ID4" i="11"/>
  <c r="IE4" i="11"/>
  <c r="IF4" i="11"/>
  <c r="IG4" i="11"/>
  <c r="IH4" i="11"/>
  <c r="II4" i="11"/>
  <c r="IJ4" i="11"/>
  <c r="IK4" i="11"/>
  <c r="IL4" i="11"/>
  <c r="IM4" i="11"/>
  <c r="IN4" i="11"/>
  <c r="IO4" i="11"/>
  <c r="IP4" i="11"/>
  <c r="IQ4" i="11"/>
  <c r="IR4" i="11"/>
  <c r="IS4" i="11"/>
  <c r="IT4" i="11"/>
  <c r="IU4" i="11"/>
  <c r="IV4" i="11"/>
  <c r="IW4" i="11"/>
  <c r="IX4" i="11"/>
  <c r="IY4" i="11"/>
  <c r="IZ4" i="11"/>
  <c r="JA4" i="11"/>
  <c r="JB4" i="11"/>
  <c r="JC4" i="11"/>
  <c r="JD4" i="11"/>
  <c r="JE4" i="11"/>
  <c r="JF4" i="11"/>
  <c r="JG4" i="11"/>
  <c r="JH4" i="11"/>
  <c r="JI4" i="11"/>
  <c r="JJ4" i="11"/>
  <c r="JK4" i="11"/>
  <c r="JL4" i="11"/>
  <c r="JM4" i="11"/>
  <c r="JN4" i="11"/>
  <c r="JO4" i="11"/>
  <c r="JP4" i="11"/>
  <c r="JQ4" i="11"/>
  <c r="JR4" i="11"/>
  <c r="JS4" i="11"/>
  <c r="JT4" i="11"/>
  <c r="JU4" i="11"/>
  <c r="JV4" i="11"/>
  <c r="JW4" i="11"/>
  <c r="JX4" i="11"/>
  <c r="JY4" i="11"/>
  <c r="JZ4" i="11"/>
  <c r="KA4" i="11"/>
  <c r="KB4" i="11"/>
  <c r="KC4" i="11"/>
  <c r="KD4" i="11"/>
  <c r="KE4" i="11"/>
  <c r="KF4" i="11"/>
  <c r="KG4" i="11"/>
  <c r="KH4" i="11"/>
  <c r="KI4" i="11"/>
  <c r="KJ4" i="11"/>
  <c r="KK4" i="11"/>
  <c r="KL4" i="11"/>
  <c r="KM4" i="11"/>
  <c r="KN4" i="11"/>
  <c r="KO4" i="11"/>
  <c r="KP4" i="11"/>
  <c r="KQ4" i="11"/>
  <c r="KR4" i="11"/>
  <c r="KS4" i="11"/>
  <c r="KT4" i="11"/>
  <c r="KU4" i="11"/>
  <c r="KV4" i="11"/>
  <c r="KW4" i="11"/>
  <c r="KX4" i="11"/>
  <c r="KY4" i="11"/>
  <c r="KZ4" i="11"/>
  <c r="LA4" i="11"/>
  <c r="LB4" i="11"/>
  <c r="LC4" i="11"/>
  <c r="LD4" i="11"/>
  <c r="LE4" i="11"/>
  <c r="LF4" i="11"/>
  <c r="LG4" i="11"/>
  <c r="LH4" i="11"/>
  <c r="LI4" i="11"/>
  <c r="LJ4" i="11"/>
  <c r="LK4" i="11"/>
  <c r="LL4" i="11"/>
  <c r="LM4" i="11"/>
  <c r="LN4" i="11"/>
  <c r="LO4" i="11"/>
  <c r="LP4" i="11"/>
  <c r="LQ4" i="11"/>
  <c r="LR4" i="11"/>
  <c r="LS4" i="11"/>
  <c r="LT4" i="11"/>
  <c r="LU4" i="11"/>
  <c r="LV4" i="11"/>
  <c r="LW4" i="11"/>
  <c r="LX4" i="11"/>
  <c r="LY4" i="11"/>
  <c r="LZ4" i="11"/>
  <c r="MA4" i="11"/>
  <c r="MB4" i="11"/>
  <c r="MC4" i="11"/>
  <c r="MD4" i="11"/>
  <c r="ME4" i="11"/>
  <c r="MF4" i="11"/>
  <c r="MG4" i="11"/>
  <c r="MH4" i="11"/>
  <c r="MI4" i="11"/>
  <c r="MJ4" i="11"/>
  <c r="MK4" i="11"/>
  <c r="ML4" i="11"/>
  <c r="MM4" i="11"/>
  <c r="MN4" i="11"/>
  <c r="MO4" i="11"/>
  <c r="MP4" i="11"/>
  <c r="MQ4" i="11"/>
  <c r="MR4" i="11"/>
  <c r="MS4" i="11"/>
  <c r="MT4" i="11"/>
  <c r="MU4" i="11"/>
  <c r="MV4" i="11"/>
  <c r="MW4" i="11"/>
  <c r="MX4" i="11"/>
  <c r="MY4" i="11"/>
  <c r="MZ4" i="11"/>
  <c r="NA4" i="11"/>
  <c r="NB4" i="11"/>
  <c r="NC4" i="11"/>
  <c r="ND4" i="11"/>
  <c r="NE4" i="11"/>
  <c r="NF4" i="11"/>
  <c r="NG4" i="11"/>
  <c r="NH4" i="11"/>
  <c r="NI4" i="11"/>
  <c r="NJ4" i="11"/>
  <c r="NK4" i="11"/>
  <c r="NL4" i="11"/>
  <c r="NM4" i="11"/>
  <c r="NN4" i="11"/>
  <c r="NO4" i="11"/>
  <c r="NP4" i="11"/>
  <c r="NQ4" i="11"/>
  <c r="NR4" i="11"/>
  <c r="NS4" i="11"/>
  <c r="NT4" i="11"/>
  <c r="NU4" i="11"/>
  <c r="NV4" i="11"/>
  <c r="NW4" i="11"/>
  <c r="NX4" i="11"/>
  <c r="NY4" i="11"/>
  <c r="NZ4" i="11"/>
  <c r="OA4" i="11"/>
  <c r="OB4" i="11"/>
  <c r="OC4" i="11"/>
  <c r="OD4" i="11"/>
  <c r="OE4" i="11"/>
  <c r="OF4" i="11"/>
  <c r="OG4" i="11"/>
  <c r="OH4" i="11"/>
  <c r="OI4" i="11"/>
  <c r="OJ4" i="11"/>
  <c r="OK4" i="11"/>
  <c r="OL4" i="11"/>
  <c r="OM4" i="11"/>
  <c r="ON4" i="11"/>
  <c r="OO4" i="11"/>
  <c r="OP4" i="11"/>
  <c r="OQ4" i="11"/>
  <c r="OR4" i="11"/>
  <c r="OS4" i="11"/>
  <c r="OT4" i="11"/>
  <c r="OU4" i="11"/>
  <c r="OV4" i="11"/>
  <c r="OW4" i="11"/>
  <c r="OX4" i="11"/>
  <c r="OY4" i="11"/>
  <c r="OZ4" i="11"/>
  <c r="PA4" i="11"/>
  <c r="PB4" i="11"/>
  <c r="PC4" i="11"/>
  <c r="PD4" i="11"/>
  <c r="PE4" i="11"/>
  <c r="PF4" i="11"/>
  <c r="PG4" i="11"/>
  <c r="PH4" i="11"/>
  <c r="PI4" i="11"/>
  <c r="PJ4" i="11"/>
  <c r="PK4" i="11"/>
  <c r="PL4" i="11"/>
  <c r="PM4" i="11"/>
  <c r="PN4" i="11"/>
  <c r="PO4" i="11"/>
  <c r="PP4" i="11"/>
  <c r="PQ4" i="11"/>
  <c r="PR4" i="11"/>
  <c r="PS4" i="11"/>
  <c r="PT4" i="11"/>
  <c r="PU4" i="11"/>
  <c r="PV4" i="11"/>
  <c r="PW4" i="11"/>
  <c r="PX4" i="11"/>
  <c r="PY4" i="11"/>
  <c r="PZ4" i="11"/>
  <c r="QA4" i="11"/>
  <c r="QB4" i="11"/>
  <c r="QC4" i="11"/>
  <c r="QD4" i="11"/>
  <c r="QE4" i="11"/>
  <c r="QF4" i="11"/>
  <c r="QG4" i="11"/>
  <c r="QH4" i="11"/>
  <c r="QI4" i="11"/>
  <c r="QJ4" i="11"/>
  <c r="QK4" i="11"/>
  <c r="QL4" i="11"/>
  <c r="QM4" i="11"/>
  <c r="QN4" i="11"/>
  <c r="QO4" i="11"/>
  <c r="QP4" i="11"/>
  <c r="QQ4" i="11"/>
  <c r="QR4" i="11"/>
  <c r="QS4" i="11"/>
  <c r="QT4" i="11"/>
  <c r="QU4" i="11"/>
  <c r="QV4" i="11"/>
  <c r="QW4" i="11"/>
  <c r="QX4" i="11"/>
  <c r="QY4" i="11"/>
  <c r="QZ4" i="11"/>
  <c r="RA4" i="11"/>
  <c r="RB4" i="11"/>
  <c r="RC4" i="11"/>
  <c r="RD4" i="11"/>
  <c r="RE4" i="11"/>
  <c r="RF4" i="11"/>
  <c r="RG4" i="11"/>
  <c r="RH4" i="11"/>
  <c r="RI4" i="11"/>
  <c r="RJ4" i="11"/>
  <c r="RK4" i="11"/>
  <c r="RL4" i="11"/>
  <c r="RM4" i="11"/>
  <c r="RN4" i="11"/>
  <c r="RO4" i="11"/>
  <c r="RP4" i="11"/>
  <c r="RQ4" i="11"/>
  <c r="RR4" i="11"/>
  <c r="RS4" i="11"/>
  <c r="RT4" i="11"/>
  <c r="RU4" i="11"/>
  <c r="RV4" i="11"/>
  <c r="RW4" i="11"/>
  <c r="RX4" i="11"/>
  <c r="RY4" i="11"/>
  <c r="RZ4" i="11"/>
  <c r="SA4" i="11"/>
  <c r="SB4" i="11"/>
  <c r="SC4" i="11"/>
  <c r="SD4" i="11"/>
  <c r="SE4" i="11"/>
  <c r="SF4" i="11"/>
  <c r="SG4" i="11"/>
  <c r="SH4" i="11"/>
  <c r="SI4" i="11"/>
  <c r="SJ4" i="11"/>
  <c r="SK4" i="11"/>
  <c r="SL4" i="11"/>
  <c r="SM4" i="11"/>
  <c r="SN4" i="11"/>
  <c r="SO4" i="11"/>
  <c r="SP4" i="11"/>
  <c r="SQ4" i="11"/>
  <c r="SR4" i="11"/>
  <c r="SS4" i="11"/>
  <c r="ST4" i="11"/>
  <c r="SU4" i="11"/>
  <c r="SV4" i="11"/>
  <c r="SW4" i="11"/>
  <c r="SX4" i="11"/>
  <c r="SY4" i="11"/>
  <c r="SZ4" i="11"/>
  <c r="TA4" i="11"/>
  <c r="TB4" i="11"/>
  <c r="TC4" i="11"/>
  <c r="TD4" i="11"/>
  <c r="TE4" i="11"/>
  <c r="TF4" i="11"/>
  <c r="TG4" i="11"/>
  <c r="TH4" i="11"/>
  <c r="TI4" i="11"/>
  <c r="TJ4" i="11"/>
  <c r="TK4" i="11"/>
  <c r="TL4" i="11"/>
  <c r="TM4" i="11"/>
  <c r="TN4" i="11"/>
  <c r="TO4" i="11"/>
  <c r="TP4" i="11"/>
  <c r="TQ4" i="11"/>
  <c r="TR4" i="11"/>
  <c r="TS4" i="11"/>
  <c r="TT4" i="11"/>
  <c r="TU4" i="11"/>
  <c r="TV4" i="11"/>
  <c r="TW4" i="11"/>
  <c r="TX4" i="11"/>
  <c r="TY4" i="11"/>
  <c r="TZ4" i="11"/>
  <c r="UA4" i="11"/>
  <c r="UB4" i="11"/>
  <c r="UC4" i="11"/>
  <c r="UD4" i="11"/>
  <c r="UE4" i="11"/>
  <c r="UF4" i="11"/>
  <c r="UG4" i="11"/>
  <c r="UH4" i="11"/>
  <c r="UI4" i="11"/>
  <c r="UJ4" i="11"/>
  <c r="UK4" i="11"/>
  <c r="UL4" i="11"/>
  <c r="UM4" i="11"/>
  <c r="UN4" i="11"/>
  <c r="UO4" i="11"/>
  <c r="UP4" i="11"/>
  <c r="UQ4" i="11"/>
  <c r="UR4" i="11"/>
  <c r="US4" i="11"/>
  <c r="UT4" i="11"/>
  <c r="UU4" i="11"/>
  <c r="UV4" i="11"/>
  <c r="UW4" i="11"/>
  <c r="UX4" i="11"/>
  <c r="UY4" i="11"/>
  <c r="UZ4" i="11"/>
  <c r="VA4" i="11"/>
  <c r="VB4" i="11"/>
  <c r="VC4" i="11"/>
  <c r="VD4" i="11"/>
  <c r="VE4" i="11"/>
  <c r="VF4" i="11"/>
  <c r="AY5" i="11"/>
  <c r="AZ5" i="11"/>
  <c r="BA5" i="11"/>
  <c r="BB5" i="11"/>
  <c r="BC5" i="11"/>
  <c r="BD5" i="11"/>
  <c r="BE5" i="11"/>
  <c r="BF5" i="11"/>
  <c r="BG5" i="11"/>
  <c r="BH5" i="11"/>
  <c r="BI5" i="11"/>
  <c r="BJ5" i="11"/>
  <c r="BK5" i="11"/>
  <c r="BL5" i="11"/>
  <c r="BM5" i="11"/>
  <c r="BN5" i="11"/>
  <c r="BO5" i="11"/>
  <c r="BP5" i="11"/>
  <c r="BQ5" i="11"/>
  <c r="BR5" i="11"/>
  <c r="BS5" i="11"/>
  <c r="BT5" i="11"/>
  <c r="BU5" i="11"/>
  <c r="BV5" i="11"/>
  <c r="BW5" i="11"/>
  <c r="BX5" i="11"/>
  <c r="BY5" i="11"/>
  <c r="BZ5" i="11"/>
  <c r="CA5" i="11"/>
  <c r="CB5" i="11"/>
  <c r="CC5" i="11"/>
  <c r="CD5" i="11"/>
  <c r="CE5" i="11"/>
  <c r="CF5" i="11"/>
  <c r="CG5" i="11"/>
  <c r="CH5" i="11"/>
  <c r="CI5" i="11"/>
  <c r="CJ5" i="11"/>
  <c r="CK5" i="11"/>
  <c r="CL5" i="11"/>
  <c r="CM5" i="11"/>
  <c r="CN5" i="11"/>
  <c r="CO5" i="11"/>
  <c r="CP5" i="11"/>
  <c r="CQ5" i="11"/>
  <c r="CR5" i="11"/>
  <c r="CS5" i="11"/>
  <c r="CT5" i="11"/>
  <c r="CU5" i="11"/>
  <c r="CV5" i="11"/>
  <c r="CW5" i="11"/>
  <c r="CX5" i="11"/>
  <c r="CY5" i="11"/>
  <c r="CZ5" i="11"/>
  <c r="DA5" i="11"/>
  <c r="DB5" i="11"/>
  <c r="DC5" i="11"/>
  <c r="DD5" i="11"/>
  <c r="DE5" i="11"/>
  <c r="DF5" i="11"/>
  <c r="DG5" i="11"/>
  <c r="DH5" i="11"/>
  <c r="DI5" i="11"/>
  <c r="DJ5" i="11"/>
  <c r="DK5" i="11"/>
  <c r="DL5" i="11"/>
  <c r="DM5" i="11"/>
  <c r="DN5" i="11"/>
  <c r="DO5" i="11"/>
  <c r="DP5" i="11"/>
  <c r="DQ5" i="11"/>
  <c r="DR5" i="11"/>
  <c r="DS5" i="11"/>
  <c r="DT5" i="11"/>
  <c r="DU5" i="11"/>
  <c r="DV5" i="11"/>
  <c r="DW5" i="11"/>
  <c r="DX5" i="11"/>
  <c r="DY5" i="11"/>
  <c r="DZ5" i="11"/>
  <c r="EA5" i="11"/>
  <c r="EB5" i="11"/>
  <c r="EC5" i="11"/>
  <c r="ED5" i="11"/>
  <c r="EE5" i="11"/>
  <c r="EF5" i="11"/>
  <c r="EG5" i="11"/>
  <c r="EH5" i="11"/>
  <c r="EI5" i="11"/>
  <c r="EJ5" i="11"/>
  <c r="EK5" i="11"/>
  <c r="EL5" i="11"/>
  <c r="EM5" i="11"/>
  <c r="EN5" i="11"/>
  <c r="EO5" i="11"/>
  <c r="EP5" i="11"/>
  <c r="EQ5" i="11"/>
  <c r="ER5" i="11"/>
  <c r="ES5" i="11"/>
  <c r="ET5" i="11"/>
  <c r="EU5" i="11"/>
  <c r="EV5" i="11"/>
  <c r="EW5" i="11"/>
  <c r="EX5" i="11"/>
  <c r="EY5" i="11"/>
  <c r="EZ5" i="11"/>
  <c r="FA5" i="11"/>
  <c r="FB5" i="11"/>
  <c r="FC5" i="11"/>
  <c r="FD5" i="11"/>
  <c r="FE5" i="11"/>
  <c r="FF5" i="11"/>
  <c r="FG5" i="11"/>
  <c r="FH5" i="11"/>
  <c r="FI5" i="11"/>
  <c r="FJ5" i="11"/>
  <c r="FK5" i="11"/>
  <c r="FL5" i="11"/>
  <c r="FM5" i="11"/>
  <c r="FN5" i="11"/>
  <c r="FO5" i="11"/>
  <c r="FP5" i="11"/>
  <c r="FQ5" i="11"/>
  <c r="FR5" i="11"/>
  <c r="FS5" i="11"/>
  <c r="FT5" i="11"/>
  <c r="FU5" i="11"/>
  <c r="FV5" i="11"/>
  <c r="FW5" i="11"/>
  <c r="FX5" i="11"/>
  <c r="FY5" i="11"/>
  <c r="FZ5" i="11"/>
  <c r="GA5" i="11"/>
  <c r="GB5" i="11"/>
  <c r="GC5" i="11"/>
  <c r="GD5" i="11"/>
  <c r="GE5" i="11"/>
  <c r="GF5" i="11"/>
  <c r="GG5" i="11"/>
  <c r="GH5" i="11"/>
  <c r="GI5" i="11"/>
  <c r="GJ5" i="11"/>
  <c r="GK5" i="11"/>
  <c r="GL5" i="11"/>
  <c r="GM5" i="11"/>
  <c r="GN5" i="11"/>
  <c r="GO5" i="11"/>
  <c r="GP5" i="11"/>
  <c r="GQ5" i="11"/>
  <c r="GR5" i="11"/>
  <c r="GS5" i="11"/>
  <c r="GT5" i="11"/>
  <c r="GU5" i="11"/>
  <c r="GV5" i="11"/>
  <c r="GW5" i="11"/>
  <c r="GX5" i="11"/>
  <c r="GY5" i="11"/>
  <c r="GZ5" i="11"/>
  <c r="HA5" i="11"/>
  <c r="HB5" i="11"/>
  <c r="HC5" i="11"/>
  <c r="HD5" i="11"/>
  <c r="HE5" i="11"/>
  <c r="HF5" i="11"/>
  <c r="HG5" i="11"/>
  <c r="HH5" i="11"/>
  <c r="HI5" i="11"/>
  <c r="HJ5" i="11"/>
  <c r="HK5" i="11"/>
  <c r="HL5" i="11"/>
  <c r="HM5" i="11"/>
  <c r="HN5" i="11"/>
  <c r="HO5" i="11"/>
  <c r="HP5" i="11"/>
  <c r="HQ5" i="11"/>
  <c r="HR5" i="11"/>
  <c r="HS5" i="11"/>
  <c r="HT5" i="11"/>
  <c r="HU5" i="11"/>
  <c r="HV5" i="11"/>
  <c r="HW5" i="11"/>
  <c r="HX5" i="11"/>
  <c r="HY5" i="11"/>
  <c r="HZ5" i="11"/>
  <c r="IA5" i="11"/>
  <c r="IB5" i="11"/>
  <c r="IC5" i="11"/>
  <c r="ID5" i="11"/>
  <c r="IE5" i="11"/>
  <c r="IF5" i="11"/>
  <c r="IG5" i="11"/>
  <c r="IH5" i="11"/>
  <c r="II5" i="11"/>
  <c r="IJ5" i="11"/>
  <c r="IK5" i="11"/>
  <c r="IL5" i="11"/>
  <c r="IM5" i="11"/>
  <c r="IN5" i="11"/>
  <c r="IO5" i="11"/>
  <c r="IP5" i="11"/>
  <c r="IQ5" i="11"/>
  <c r="IR5" i="11"/>
  <c r="IS5" i="11"/>
  <c r="IT5" i="11"/>
  <c r="IU5" i="11"/>
  <c r="IV5" i="11"/>
  <c r="IW5" i="11"/>
  <c r="IX5" i="11"/>
  <c r="IY5" i="11"/>
  <c r="IZ5" i="11"/>
  <c r="JA5" i="11"/>
  <c r="JB5" i="11"/>
  <c r="JC5" i="11"/>
  <c r="JD5" i="11"/>
  <c r="JE5" i="11"/>
  <c r="JF5" i="11"/>
  <c r="JG5" i="11"/>
  <c r="JH5" i="11"/>
  <c r="JI5" i="11"/>
  <c r="JJ5" i="11"/>
  <c r="JK5" i="11"/>
  <c r="JL5" i="11"/>
  <c r="JM5" i="11"/>
  <c r="JN5" i="11"/>
  <c r="JO5" i="11"/>
  <c r="JP5" i="11"/>
  <c r="JQ5" i="11"/>
  <c r="JR5" i="11"/>
  <c r="JS5" i="11"/>
  <c r="JT5" i="11"/>
  <c r="JU5" i="11"/>
  <c r="JV5" i="11"/>
  <c r="JW5" i="11"/>
  <c r="JX5" i="11"/>
  <c r="JY5" i="11"/>
  <c r="JZ5" i="11"/>
  <c r="KA5" i="11"/>
  <c r="KB5" i="11"/>
  <c r="KC5" i="11"/>
  <c r="KD5" i="11"/>
  <c r="KE5" i="11"/>
  <c r="KF5" i="11"/>
  <c r="KG5" i="11"/>
  <c r="KH5" i="11"/>
  <c r="KI5" i="11"/>
  <c r="KJ5" i="11"/>
  <c r="KK5" i="11"/>
  <c r="KL5" i="11"/>
  <c r="KM5" i="11"/>
  <c r="KN5" i="11"/>
  <c r="KO5" i="11"/>
  <c r="KP5" i="11"/>
  <c r="KQ5" i="11"/>
  <c r="KR5" i="11"/>
  <c r="KS5" i="11"/>
  <c r="KT5" i="11"/>
  <c r="KU5" i="11"/>
  <c r="KV5" i="11"/>
  <c r="KW5" i="11"/>
  <c r="KX5" i="11"/>
  <c r="KY5" i="11"/>
  <c r="KZ5" i="11"/>
  <c r="LA5" i="11"/>
  <c r="LB5" i="11"/>
  <c r="LC5" i="11"/>
  <c r="LD5" i="11"/>
  <c r="LE5" i="11"/>
  <c r="LF5" i="11"/>
  <c r="LG5" i="11"/>
  <c r="LH5" i="11"/>
  <c r="LI5" i="11"/>
  <c r="LJ5" i="11"/>
  <c r="LK5" i="11"/>
  <c r="LL5" i="11"/>
  <c r="LM5" i="11"/>
  <c r="LN5" i="11"/>
  <c r="LO5" i="11"/>
  <c r="LP5" i="11"/>
  <c r="LQ5" i="11"/>
  <c r="LR5" i="11"/>
  <c r="LS5" i="11"/>
  <c r="LT5" i="11"/>
  <c r="LU5" i="11"/>
  <c r="LV5" i="11"/>
  <c r="LW5" i="11"/>
  <c r="LX5" i="11"/>
  <c r="LY5" i="11"/>
  <c r="LZ5" i="11"/>
  <c r="MA5" i="11"/>
  <c r="MB5" i="11"/>
  <c r="MC5" i="11"/>
  <c r="MD5" i="11"/>
  <c r="ME5" i="11"/>
  <c r="MF5" i="11"/>
  <c r="MG5" i="11"/>
  <c r="MH5" i="11"/>
  <c r="MI5" i="11"/>
  <c r="MJ5" i="11"/>
  <c r="MK5" i="11"/>
  <c r="ML5" i="11"/>
  <c r="MM5" i="11"/>
  <c r="MN5" i="11"/>
  <c r="MO5" i="11"/>
  <c r="MP5" i="11"/>
  <c r="MQ5" i="11"/>
  <c r="MR5" i="11"/>
  <c r="MS5" i="11"/>
  <c r="MT5" i="11"/>
  <c r="MU5" i="11"/>
  <c r="MV5" i="11"/>
  <c r="MW5" i="11"/>
  <c r="MX5" i="11"/>
  <c r="MY5" i="11"/>
  <c r="MZ5" i="11"/>
  <c r="NA5" i="11"/>
  <c r="NB5" i="11"/>
  <c r="NC5" i="11"/>
  <c r="ND5" i="11"/>
  <c r="NE5" i="11"/>
  <c r="NF5" i="11"/>
  <c r="NG5" i="11"/>
  <c r="NH5" i="11"/>
  <c r="NI5" i="11"/>
  <c r="NJ5" i="11"/>
  <c r="NK5" i="11"/>
  <c r="NL5" i="11"/>
  <c r="NM5" i="11"/>
  <c r="NN5" i="11"/>
  <c r="NO5" i="11"/>
  <c r="NP5" i="11"/>
  <c r="NQ5" i="11"/>
  <c r="NR5" i="11"/>
  <c r="NS5" i="11"/>
  <c r="NT5" i="11"/>
  <c r="NU5" i="11"/>
  <c r="NV5" i="11"/>
  <c r="NW5" i="11"/>
  <c r="NX5" i="11"/>
  <c r="NY5" i="11"/>
  <c r="NZ5" i="11"/>
  <c r="OA5" i="11"/>
  <c r="OB5" i="11"/>
  <c r="OC5" i="11"/>
  <c r="OD5" i="11"/>
  <c r="OE5" i="11"/>
  <c r="OF5" i="11"/>
  <c r="OG5" i="11"/>
  <c r="OH5" i="11"/>
  <c r="OI5" i="11"/>
  <c r="OJ5" i="11"/>
  <c r="OK5" i="11"/>
  <c r="OL5" i="11"/>
  <c r="OM5" i="11"/>
  <c r="ON5" i="11"/>
  <c r="OO5" i="11"/>
  <c r="OP5" i="11"/>
  <c r="OQ5" i="11"/>
  <c r="OR5" i="11"/>
  <c r="OS5" i="11"/>
  <c r="OT5" i="11"/>
  <c r="OU5" i="11"/>
  <c r="OV5" i="11"/>
  <c r="OW5" i="11"/>
  <c r="OX5" i="11"/>
  <c r="OY5" i="11"/>
  <c r="OZ5" i="11"/>
  <c r="PA5" i="11"/>
  <c r="PB5" i="11"/>
  <c r="PC5" i="11"/>
  <c r="PD5" i="11"/>
  <c r="PE5" i="11"/>
  <c r="PF5" i="11"/>
  <c r="PG5" i="11"/>
  <c r="PH5" i="11"/>
  <c r="PI5" i="11"/>
  <c r="PJ5" i="11"/>
  <c r="PK5" i="11"/>
  <c r="PL5" i="11"/>
  <c r="PM5" i="11"/>
  <c r="PN5" i="11"/>
  <c r="PO5" i="11"/>
  <c r="PP5" i="11"/>
  <c r="PQ5" i="11"/>
  <c r="PR5" i="11"/>
  <c r="PS5" i="11"/>
  <c r="PT5" i="11"/>
  <c r="PU5" i="11"/>
  <c r="PV5" i="11"/>
  <c r="PW5" i="11"/>
  <c r="PX5" i="11"/>
  <c r="PY5" i="11"/>
  <c r="PZ5" i="11"/>
  <c r="QA5" i="11"/>
  <c r="QB5" i="11"/>
  <c r="QC5" i="11"/>
  <c r="QD5" i="11"/>
  <c r="QE5" i="11"/>
  <c r="QF5" i="11"/>
  <c r="QG5" i="11"/>
  <c r="QH5" i="11"/>
  <c r="QI5" i="11"/>
  <c r="QJ5" i="11"/>
  <c r="QK5" i="11"/>
  <c r="QL5" i="11"/>
  <c r="QM5" i="11"/>
  <c r="QN5" i="11"/>
  <c r="QO5" i="11"/>
  <c r="QP5" i="11"/>
  <c r="QQ5" i="11"/>
  <c r="QR5" i="11"/>
  <c r="QS5" i="11"/>
  <c r="QT5" i="11"/>
  <c r="QU5" i="11"/>
  <c r="QV5" i="11"/>
  <c r="QW5" i="11"/>
  <c r="QX5" i="11"/>
  <c r="QY5" i="11"/>
  <c r="QZ5" i="11"/>
  <c r="RA5" i="11"/>
  <c r="RB5" i="11"/>
  <c r="RC5" i="11"/>
  <c r="RD5" i="11"/>
  <c r="RE5" i="11"/>
  <c r="RF5" i="11"/>
  <c r="RG5" i="11"/>
  <c r="RH5" i="11"/>
  <c r="RI5" i="11"/>
  <c r="RJ5" i="11"/>
  <c r="RK5" i="11"/>
  <c r="RL5" i="11"/>
  <c r="RM5" i="11"/>
  <c r="RN5" i="11"/>
  <c r="RO5" i="11"/>
  <c r="RP5" i="11"/>
  <c r="RQ5" i="11"/>
  <c r="RR5" i="11"/>
  <c r="RS5" i="11"/>
  <c r="RT5" i="11"/>
  <c r="RU5" i="11"/>
  <c r="RV5" i="11"/>
  <c r="RW5" i="11"/>
  <c r="RX5" i="11"/>
  <c r="RY5" i="11"/>
  <c r="RZ5" i="11"/>
  <c r="SA5" i="11"/>
  <c r="SB5" i="11"/>
  <c r="SC5" i="11"/>
  <c r="SD5" i="11"/>
  <c r="SE5" i="11"/>
  <c r="SF5" i="11"/>
  <c r="SG5" i="11"/>
  <c r="SH5" i="11"/>
  <c r="SI5" i="11"/>
  <c r="SJ5" i="11"/>
  <c r="SK5" i="11"/>
  <c r="SL5" i="11"/>
  <c r="SM5" i="11"/>
  <c r="SN5" i="11"/>
  <c r="SO5" i="11"/>
  <c r="SP5" i="11"/>
  <c r="SQ5" i="11"/>
  <c r="SR5" i="11"/>
  <c r="SS5" i="11"/>
  <c r="ST5" i="11"/>
  <c r="SU5" i="11"/>
  <c r="SV5" i="11"/>
  <c r="SW5" i="11"/>
  <c r="SX5" i="11"/>
  <c r="SY5" i="11"/>
  <c r="SZ5" i="11"/>
  <c r="TA5" i="11"/>
  <c r="TB5" i="11"/>
  <c r="TC5" i="11"/>
  <c r="TD5" i="11"/>
  <c r="TE5" i="11"/>
  <c r="TF5" i="11"/>
  <c r="TG5" i="11"/>
  <c r="TH5" i="11"/>
  <c r="TI5" i="11"/>
  <c r="TJ5" i="11"/>
  <c r="TK5" i="11"/>
  <c r="TL5" i="11"/>
  <c r="TM5" i="11"/>
  <c r="TN5" i="11"/>
  <c r="TO5" i="11"/>
  <c r="TP5" i="11"/>
  <c r="TQ5" i="11"/>
  <c r="TR5" i="11"/>
  <c r="TS5" i="11"/>
  <c r="TT5" i="11"/>
  <c r="TU5" i="11"/>
  <c r="TV5" i="11"/>
  <c r="TW5" i="11"/>
  <c r="TX5" i="11"/>
  <c r="TY5" i="11"/>
  <c r="TZ5" i="11"/>
  <c r="UA5" i="11"/>
  <c r="UB5" i="11"/>
  <c r="UC5" i="11"/>
  <c r="UD5" i="11"/>
  <c r="UE5" i="11"/>
  <c r="UF5" i="11"/>
  <c r="UG5" i="11"/>
  <c r="UH5" i="11"/>
  <c r="UI5" i="11"/>
  <c r="UJ5" i="11"/>
  <c r="UK5" i="11"/>
  <c r="UL5" i="11"/>
  <c r="UM5" i="11"/>
  <c r="UN5" i="11"/>
  <c r="UO5" i="11"/>
  <c r="UP5" i="11"/>
  <c r="UQ5" i="11"/>
  <c r="UR5" i="11"/>
  <c r="US5" i="11"/>
  <c r="UT5" i="11"/>
  <c r="UU5" i="11"/>
  <c r="UV5" i="11"/>
  <c r="UW5" i="11"/>
  <c r="UX5" i="11"/>
  <c r="UY5" i="11"/>
  <c r="UZ5" i="11"/>
  <c r="VA5" i="11"/>
  <c r="VB5" i="11"/>
  <c r="VC5" i="11"/>
  <c r="VD5" i="11"/>
  <c r="VE5" i="11"/>
  <c r="VF5" i="11"/>
  <c r="AY6" i="11"/>
  <c r="AZ6" i="11"/>
  <c r="BA6" i="11"/>
  <c r="BB6" i="11"/>
  <c r="BC6" i="11"/>
  <c r="BD6" i="11"/>
  <c r="BE6" i="11"/>
  <c r="BF6" i="11"/>
  <c r="BG6" i="11"/>
  <c r="BH6" i="11"/>
  <c r="BI6" i="11"/>
  <c r="BJ6" i="11"/>
  <c r="BK6" i="11"/>
  <c r="BL6" i="11"/>
  <c r="BM6" i="11"/>
  <c r="BN6" i="11"/>
  <c r="BO6" i="11"/>
  <c r="BP6" i="11"/>
  <c r="BQ6" i="11"/>
  <c r="BR6" i="11"/>
  <c r="BS6" i="11"/>
  <c r="BT6" i="11"/>
  <c r="BU6" i="11"/>
  <c r="BV6" i="11"/>
  <c r="BW6" i="11"/>
  <c r="BX6" i="11"/>
  <c r="BY6" i="11"/>
  <c r="BZ6" i="11"/>
  <c r="CA6" i="11"/>
  <c r="CB6" i="11"/>
  <c r="CC6" i="11"/>
  <c r="CD6" i="11"/>
  <c r="CE6" i="11"/>
  <c r="CF6" i="11"/>
  <c r="CG6" i="11"/>
  <c r="CH6" i="11"/>
  <c r="CI6" i="11"/>
  <c r="CJ6" i="11"/>
  <c r="CK6" i="11"/>
  <c r="CL6" i="11"/>
  <c r="CM6" i="11"/>
  <c r="CN6" i="11"/>
  <c r="CO6" i="11"/>
  <c r="CP6" i="11"/>
  <c r="CQ6" i="11"/>
  <c r="CR6" i="11"/>
  <c r="CS6" i="11"/>
  <c r="CT6" i="11"/>
  <c r="CU6" i="11"/>
  <c r="CV6" i="11"/>
  <c r="CW6" i="11"/>
  <c r="CX6" i="11"/>
  <c r="CY6" i="11"/>
  <c r="CZ6" i="11"/>
  <c r="DA6" i="11"/>
  <c r="DB6" i="11"/>
  <c r="DC6" i="11"/>
  <c r="DD6" i="11"/>
  <c r="DE6" i="11"/>
  <c r="DF6" i="11"/>
  <c r="DG6" i="11"/>
  <c r="DH6" i="11"/>
  <c r="DI6" i="11"/>
  <c r="DJ6" i="11"/>
  <c r="DK6" i="11"/>
  <c r="DL6" i="11"/>
  <c r="DM6" i="11"/>
  <c r="DN6" i="11"/>
  <c r="DO6" i="11"/>
  <c r="DP6" i="11"/>
  <c r="DQ6" i="11"/>
  <c r="DR6" i="11"/>
  <c r="DS6" i="11"/>
  <c r="DT6" i="11"/>
  <c r="DU6" i="11"/>
  <c r="DV6" i="11"/>
  <c r="DW6" i="11"/>
  <c r="DX6" i="11"/>
  <c r="DY6" i="11"/>
  <c r="DZ6" i="11"/>
  <c r="EA6" i="11"/>
  <c r="EB6" i="11"/>
  <c r="EC6" i="11"/>
  <c r="ED6" i="11"/>
  <c r="EE6" i="11"/>
  <c r="EF6" i="11"/>
  <c r="EG6" i="11"/>
  <c r="EH6" i="11"/>
  <c r="EI6" i="11"/>
  <c r="EJ6" i="11"/>
  <c r="EK6" i="11"/>
  <c r="EL6" i="11"/>
  <c r="EM6" i="11"/>
  <c r="EN6" i="11"/>
  <c r="EO6" i="11"/>
  <c r="EP6" i="11"/>
  <c r="EQ6" i="11"/>
  <c r="ER6" i="11"/>
  <c r="ES6" i="11"/>
  <c r="ET6" i="11"/>
  <c r="EU6" i="11"/>
  <c r="EV6" i="11"/>
  <c r="EW6" i="11"/>
  <c r="EX6" i="11"/>
  <c r="EY6" i="11"/>
  <c r="EZ6" i="11"/>
  <c r="FA6" i="11"/>
  <c r="FB6" i="11"/>
  <c r="FC6" i="11"/>
  <c r="FD6" i="11"/>
  <c r="FE6" i="11"/>
  <c r="FF6" i="11"/>
  <c r="FG6" i="11"/>
  <c r="FH6" i="11"/>
  <c r="FI6" i="11"/>
  <c r="FJ6" i="11"/>
  <c r="FK6" i="11"/>
  <c r="FL6" i="11"/>
  <c r="FM6" i="11"/>
  <c r="FN6" i="11"/>
  <c r="FO6" i="11"/>
  <c r="FP6" i="11"/>
  <c r="FQ6" i="11"/>
  <c r="FR6" i="11"/>
  <c r="FS6" i="11"/>
  <c r="FT6" i="11"/>
  <c r="FU6" i="11"/>
  <c r="FV6" i="11"/>
  <c r="FW6" i="11"/>
  <c r="FX6" i="11"/>
  <c r="FY6" i="11"/>
  <c r="FZ6" i="11"/>
  <c r="GA6" i="11"/>
  <c r="GB6" i="11"/>
  <c r="GC6" i="11"/>
  <c r="GD6" i="11"/>
  <c r="GE6" i="11"/>
  <c r="GF6" i="11"/>
  <c r="GG6" i="11"/>
  <c r="GH6" i="11"/>
  <c r="GI6" i="11"/>
  <c r="GJ6" i="11"/>
  <c r="GK6" i="11"/>
  <c r="GL6" i="11"/>
  <c r="GM6" i="11"/>
  <c r="GN6" i="11"/>
  <c r="GO6" i="11"/>
  <c r="GP6" i="11"/>
  <c r="GQ6" i="11"/>
  <c r="GR6" i="11"/>
  <c r="GS6" i="11"/>
  <c r="GT6" i="11"/>
  <c r="GU6" i="11"/>
  <c r="GV6" i="11"/>
  <c r="GW6" i="11"/>
  <c r="GX6" i="11"/>
  <c r="GY6" i="11"/>
  <c r="GZ6" i="11"/>
  <c r="HA6" i="11"/>
  <c r="HB6" i="11"/>
  <c r="HC6" i="11"/>
  <c r="HD6" i="11"/>
  <c r="HE6" i="11"/>
  <c r="HF6" i="11"/>
  <c r="HG6" i="11"/>
  <c r="HH6" i="11"/>
  <c r="HI6" i="11"/>
  <c r="HJ6" i="11"/>
  <c r="HK6" i="11"/>
  <c r="HL6" i="11"/>
  <c r="HM6" i="11"/>
  <c r="HN6" i="11"/>
  <c r="HO6" i="11"/>
  <c r="HP6" i="11"/>
  <c r="HQ6" i="11"/>
  <c r="HR6" i="11"/>
  <c r="HS6" i="11"/>
  <c r="HT6" i="11"/>
  <c r="HU6" i="11"/>
  <c r="HV6" i="11"/>
  <c r="HW6" i="11"/>
  <c r="HX6" i="11"/>
  <c r="HY6" i="11"/>
  <c r="HZ6" i="11"/>
  <c r="IA6" i="11"/>
  <c r="IB6" i="11"/>
  <c r="IC6" i="11"/>
  <c r="ID6" i="11"/>
  <c r="IE6" i="11"/>
  <c r="IF6" i="11"/>
  <c r="IG6" i="11"/>
  <c r="IH6" i="11"/>
  <c r="II6" i="11"/>
  <c r="IJ6" i="11"/>
  <c r="IK6" i="11"/>
  <c r="IL6" i="11"/>
  <c r="IM6" i="11"/>
  <c r="IN6" i="11"/>
  <c r="IO6" i="11"/>
  <c r="IP6" i="11"/>
  <c r="IQ6" i="11"/>
  <c r="IR6" i="11"/>
  <c r="IS6" i="11"/>
  <c r="IT6" i="11"/>
  <c r="IU6" i="11"/>
  <c r="IV6" i="11"/>
  <c r="IW6" i="11"/>
  <c r="IX6" i="11"/>
  <c r="IY6" i="11"/>
  <c r="IZ6" i="11"/>
  <c r="JA6" i="11"/>
  <c r="JB6" i="11"/>
  <c r="JC6" i="11"/>
  <c r="JD6" i="11"/>
  <c r="JE6" i="11"/>
  <c r="JF6" i="11"/>
  <c r="JG6" i="11"/>
  <c r="JH6" i="11"/>
  <c r="JI6" i="11"/>
  <c r="JJ6" i="11"/>
  <c r="JK6" i="11"/>
  <c r="JL6" i="11"/>
  <c r="JM6" i="11"/>
  <c r="JN6" i="11"/>
  <c r="JO6" i="11"/>
  <c r="JP6" i="11"/>
  <c r="JQ6" i="11"/>
  <c r="JR6" i="11"/>
  <c r="JS6" i="11"/>
  <c r="JT6" i="11"/>
  <c r="JU6" i="11"/>
  <c r="JV6" i="11"/>
  <c r="JW6" i="11"/>
  <c r="JX6" i="11"/>
  <c r="JY6" i="11"/>
  <c r="JZ6" i="11"/>
  <c r="KA6" i="11"/>
  <c r="KB6" i="11"/>
  <c r="KC6" i="11"/>
  <c r="KD6" i="11"/>
  <c r="KE6" i="11"/>
  <c r="KF6" i="11"/>
  <c r="KG6" i="11"/>
  <c r="KH6" i="11"/>
  <c r="KI6" i="11"/>
  <c r="KJ6" i="11"/>
  <c r="KK6" i="11"/>
  <c r="KL6" i="11"/>
  <c r="KM6" i="11"/>
  <c r="KN6" i="11"/>
  <c r="KO6" i="11"/>
  <c r="KP6" i="11"/>
  <c r="KQ6" i="11"/>
  <c r="KR6" i="11"/>
  <c r="KS6" i="11"/>
  <c r="KT6" i="11"/>
  <c r="KU6" i="11"/>
  <c r="KV6" i="11"/>
  <c r="KW6" i="11"/>
  <c r="KX6" i="11"/>
  <c r="KY6" i="11"/>
  <c r="KZ6" i="11"/>
  <c r="LA6" i="11"/>
  <c r="LB6" i="11"/>
  <c r="LC6" i="11"/>
  <c r="LD6" i="11"/>
  <c r="LE6" i="11"/>
  <c r="LF6" i="11"/>
  <c r="LG6" i="11"/>
  <c r="LH6" i="11"/>
  <c r="LI6" i="11"/>
  <c r="LJ6" i="11"/>
  <c r="LK6" i="11"/>
  <c r="LL6" i="11"/>
  <c r="LM6" i="11"/>
  <c r="LN6" i="11"/>
  <c r="LO6" i="11"/>
  <c r="LP6" i="11"/>
  <c r="LQ6" i="11"/>
  <c r="LR6" i="11"/>
  <c r="LS6" i="11"/>
  <c r="LT6" i="11"/>
  <c r="LU6" i="11"/>
  <c r="LV6" i="11"/>
  <c r="LW6" i="11"/>
  <c r="LX6" i="11"/>
  <c r="LY6" i="11"/>
  <c r="LZ6" i="11"/>
  <c r="MA6" i="11"/>
  <c r="MB6" i="11"/>
  <c r="MC6" i="11"/>
  <c r="MD6" i="11"/>
  <c r="ME6" i="11"/>
  <c r="MF6" i="11"/>
  <c r="MG6" i="11"/>
  <c r="MH6" i="11"/>
  <c r="MI6" i="11"/>
  <c r="MJ6" i="11"/>
  <c r="MK6" i="11"/>
  <c r="ML6" i="11"/>
  <c r="MM6" i="11"/>
  <c r="MN6" i="11"/>
  <c r="MO6" i="11"/>
  <c r="MP6" i="11"/>
  <c r="MQ6" i="11"/>
  <c r="MR6" i="11"/>
  <c r="MS6" i="11"/>
  <c r="MT6" i="11"/>
  <c r="MU6" i="11"/>
  <c r="MV6" i="11"/>
  <c r="MW6" i="11"/>
  <c r="MX6" i="11"/>
  <c r="MY6" i="11"/>
  <c r="MZ6" i="11"/>
  <c r="NA6" i="11"/>
  <c r="NB6" i="11"/>
  <c r="NC6" i="11"/>
  <c r="ND6" i="11"/>
  <c r="NE6" i="11"/>
  <c r="NF6" i="11"/>
  <c r="NG6" i="11"/>
  <c r="NH6" i="11"/>
  <c r="NI6" i="11"/>
  <c r="NJ6" i="11"/>
  <c r="NK6" i="11"/>
  <c r="NL6" i="11"/>
  <c r="NM6" i="11"/>
  <c r="NN6" i="11"/>
  <c r="NO6" i="11"/>
  <c r="NP6" i="11"/>
  <c r="NQ6" i="11"/>
  <c r="NR6" i="11"/>
  <c r="NS6" i="11"/>
  <c r="NT6" i="11"/>
  <c r="NU6" i="11"/>
  <c r="NV6" i="11"/>
  <c r="NW6" i="11"/>
  <c r="NX6" i="11"/>
  <c r="NY6" i="11"/>
  <c r="NZ6" i="11"/>
  <c r="OA6" i="11"/>
  <c r="OB6" i="11"/>
  <c r="OC6" i="11"/>
  <c r="OD6" i="11"/>
  <c r="OE6" i="11"/>
  <c r="OF6" i="11"/>
  <c r="OG6" i="11"/>
  <c r="OH6" i="11"/>
  <c r="OI6" i="11"/>
  <c r="OJ6" i="11"/>
  <c r="OK6" i="11"/>
  <c r="OL6" i="11"/>
  <c r="OM6" i="11"/>
  <c r="ON6" i="11"/>
  <c r="OO6" i="11"/>
  <c r="OP6" i="11"/>
  <c r="OQ6" i="11"/>
  <c r="OR6" i="11"/>
  <c r="OS6" i="11"/>
  <c r="OT6" i="11"/>
  <c r="OU6" i="11"/>
  <c r="OV6" i="11"/>
  <c r="OW6" i="11"/>
  <c r="OX6" i="11"/>
  <c r="OY6" i="11"/>
  <c r="OZ6" i="11"/>
  <c r="PA6" i="11"/>
  <c r="PB6" i="11"/>
  <c r="PC6" i="11"/>
  <c r="PD6" i="11"/>
  <c r="PE6" i="11"/>
  <c r="PF6" i="11"/>
  <c r="PG6" i="11"/>
  <c r="PH6" i="11"/>
  <c r="PI6" i="11"/>
  <c r="PJ6" i="11"/>
  <c r="PK6" i="11"/>
  <c r="PL6" i="11"/>
  <c r="PM6" i="11"/>
  <c r="PN6" i="11"/>
  <c r="PO6" i="11"/>
  <c r="PP6" i="11"/>
  <c r="PQ6" i="11"/>
  <c r="PR6" i="11"/>
  <c r="PS6" i="11"/>
  <c r="PT6" i="11"/>
  <c r="PU6" i="11"/>
  <c r="PV6" i="11"/>
  <c r="PW6" i="11"/>
  <c r="PX6" i="11"/>
  <c r="PY6" i="11"/>
  <c r="PZ6" i="11"/>
  <c r="QA6" i="11"/>
  <c r="QB6" i="11"/>
  <c r="QC6" i="11"/>
  <c r="QD6" i="11"/>
  <c r="QE6" i="11"/>
  <c r="QF6" i="11"/>
  <c r="QG6" i="11"/>
  <c r="QH6" i="11"/>
  <c r="QI6" i="11"/>
  <c r="QJ6" i="11"/>
  <c r="QK6" i="11"/>
  <c r="QL6" i="11"/>
  <c r="QM6" i="11"/>
  <c r="QN6" i="11"/>
  <c r="QO6" i="11"/>
  <c r="QP6" i="11"/>
  <c r="QQ6" i="11"/>
  <c r="QR6" i="11"/>
  <c r="QS6" i="11"/>
  <c r="QT6" i="11"/>
  <c r="QU6" i="11"/>
  <c r="QV6" i="11"/>
  <c r="QW6" i="11"/>
  <c r="QX6" i="11"/>
  <c r="QY6" i="11"/>
  <c r="QZ6" i="11"/>
  <c r="RA6" i="11"/>
  <c r="RB6" i="11"/>
  <c r="RC6" i="11"/>
  <c r="RD6" i="11"/>
  <c r="RE6" i="11"/>
  <c r="RF6" i="11"/>
  <c r="RG6" i="11"/>
  <c r="RH6" i="11"/>
  <c r="RI6" i="11"/>
  <c r="RJ6" i="11"/>
  <c r="RK6" i="11"/>
  <c r="RL6" i="11"/>
  <c r="RM6" i="11"/>
  <c r="RN6" i="11"/>
  <c r="RO6" i="11"/>
  <c r="RP6" i="11"/>
  <c r="RQ6" i="11"/>
  <c r="RR6" i="11"/>
  <c r="RS6" i="11"/>
  <c r="RT6" i="11"/>
  <c r="RU6" i="11"/>
  <c r="RV6" i="11"/>
  <c r="RW6" i="11"/>
  <c r="RX6" i="11"/>
  <c r="RY6" i="11"/>
  <c r="RZ6" i="11"/>
  <c r="SA6" i="11"/>
  <c r="SB6" i="11"/>
  <c r="SC6" i="11"/>
  <c r="SD6" i="11"/>
  <c r="SE6" i="11"/>
  <c r="SF6" i="11"/>
  <c r="SG6" i="11"/>
  <c r="SH6" i="11"/>
  <c r="SI6" i="11"/>
  <c r="SJ6" i="11"/>
  <c r="SK6" i="11"/>
  <c r="SL6" i="11"/>
  <c r="SM6" i="11"/>
  <c r="SN6" i="11"/>
  <c r="SO6" i="11"/>
  <c r="SP6" i="11"/>
  <c r="SQ6" i="11"/>
  <c r="SR6" i="11"/>
  <c r="SS6" i="11"/>
  <c r="ST6" i="11"/>
  <c r="SU6" i="11"/>
  <c r="SV6" i="11"/>
  <c r="SW6" i="11"/>
  <c r="SX6" i="11"/>
  <c r="SY6" i="11"/>
  <c r="SZ6" i="11"/>
  <c r="TA6" i="11"/>
  <c r="TB6" i="11"/>
  <c r="TC6" i="11"/>
  <c r="TD6" i="11"/>
  <c r="TE6" i="11"/>
  <c r="TF6" i="11"/>
  <c r="TG6" i="11"/>
  <c r="TH6" i="11"/>
  <c r="TI6" i="11"/>
  <c r="TJ6" i="11"/>
  <c r="TK6" i="11"/>
  <c r="TL6" i="11"/>
  <c r="TM6" i="11"/>
  <c r="TN6" i="11"/>
  <c r="TO6" i="11"/>
  <c r="TP6" i="11"/>
  <c r="TQ6" i="11"/>
  <c r="TR6" i="11"/>
  <c r="TS6" i="11"/>
  <c r="TT6" i="11"/>
  <c r="TU6" i="11"/>
  <c r="TV6" i="11"/>
  <c r="TW6" i="11"/>
  <c r="TX6" i="11"/>
  <c r="TY6" i="11"/>
  <c r="TZ6" i="11"/>
  <c r="UA6" i="11"/>
  <c r="UB6" i="11"/>
  <c r="UC6" i="11"/>
  <c r="UD6" i="11"/>
  <c r="UE6" i="11"/>
  <c r="UF6" i="11"/>
  <c r="UG6" i="11"/>
  <c r="UH6" i="11"/>
  <c r="UI6" i="11"/>
  <c r="UJ6" i="11"/>
  <c r="UK6" i="11"/>
  <c r="UL6" i="11"/>
  <c r="UM6" i="11"/>
  <c r="UN6" i="11"/>
  <c r="UO6" i="11"/>
  <c r="UP6" i="11"/>
  <c r="UQ6" i="11"/>
  <c r="UR6" i="11"/>
  <c r="US6" i="11"/>
  <c r="UT6" i="11"/>
  <c r="UU6" i="11"/>
  <c r="UV6" i="11"/>
  <c r="UW6" i="11"/>
  <c r="UX6" i="11"/>
  <c r="UY6" i="11"/>
  <c r="UZ6" i="11"/>
  <c r="VA6" i="11"/>
  <c r="VB6" i="11"/>
  <c r="VC6" i="11"/>
  <c r="VD6" i="11"/>
  <c r="VE6" i="11"/>
  <c r="VF6" i="11"/>
  <c r="AY7" i="11"/>
  <c r="AZ7" i="11"/>
  <c r="BA7" i="11"/>
  <c r="BB7" i="11"/>
  <c r="BC7" i="11"/>
  <c r="BD7" i="11"/>
  <c r="BE7" i="11"/>
  <c r="BF7" i="11"/>
  <c r="BG7" i="11"/>
  <c r="BH7" i="11"/>
  <c r="BI7" i="11"/>
  <c r="BJ7" i="11"/>
  <c r="BK7" i="11"/>
  <c r="BL7" i="11"/>
  <c r="BM7" i="11"/>
  <c r="BN7" i="11"/>
  <c r="BO7" i="11"/>
  <c r="BP7" i="11"/>
  <c r="BQ7" i="11"/>
  <c r="BR7" i="11"/>
  <c r="BS7" i="11"/>
  <c r="BT7" i="11"/>
  <c r="BU7" i="11"/>
  <c r="BV7" i="11"/>
  <c r="BW7" i="11"/>
  <c r="BX7" i="11"/>
  <c r="BY7" i="11"/>
  <c r="BZ7" i="11"/>
  <c r="CA7" i="11"/>
  <c r="CB7" i="11"/>
  <c r="CC7" i="11"/>
  <c r="CD7" i="11"/>
  <c r="CE7" i="11"/>
  <c r="CF7" i="11"/>
  <c r="CG7" i="11"/>
  <c r="CH7" i="11"/>
  <c r="CI7" i="11"/>
  <c r="CJ7" i="11"/>
  <c r="CK7" i="11"/>
  <c r="CL7" i="11"/>
  <c r="CM7" i="11"/>
  <c r="CN7" i="11"/>
  <c r="CO7" i="11"/>
  <c r="CP7" i="11"/>
  <c r="CQ7" i="11"/>
  <c r="CR7" i="11"/>
  <c r="CS7" i="11"/>
  <c r="CT7" i="11"/>
  <c r="CU7" i="11"/>
  <c r="CV7" i="11"/>
  <c r="CW7" i="11"/>
  <c r="CX7" i="11"/>
  <c r="CY7" i="11"/>
  <c r="CZ7" i="11"/>
  <c r="DA7" i="11"/>
  <c r="DB7" i="11"/>
  <c r="DC7" i="11"/>
  <c r="DD7" i="11"/>
  <c r="DE7" i="11"/>
  <c r="DF7" i="11"/>
  <c r="DG7" i="11"/>
  <c r="DH7" i="11"/>
  <c r="DI7" i="11"/>
  <c r="DJ7" i="11"/>
  <c r="DK7" i="11"/>
  <c r="DL7" i="11"/>
  <c r="DM7" i="11"/>
  <c r="DN7" i="11"/>
  <c r="DO7" i="11"/>
  <c r="DP7" i="11"/>
  <c r="DQ7" i="11"/>
  <c r="DR7" i="11"/>
  <c r="DS7" i="11"/>
  <c r="DT7" i="11"/>
  <c r="DU7" i="11"/>
  <c r="DV7" i="11"/>
  <c r="DW7" i="11"/>
  <c r="DX7" i="11"/>
  <c r="DY7" i="11"/>
  <c r="DZ7" i="11"/>
  <c r="EA7" i="11"/>
  <c r="EB7" i="11"/>
  <c r="EC7" i="11"/>
  <c r="ED7" i="11"/>
  <c r="EE7" i="11"/>
  <c r="EF7" i="11"/>
  <c r="EG7" i="11"/>
  <c r="EH7" i="11"/>
  <c r="EI7" i="11"/>
  <c r="EJ7" i="11"/>
  <c r="EK7" i="11"/>
  <c r="EL7" i="11"/>
  <c r="EM7" i="11"/>
  <c r="EN7" i="11"/>
  <c r="EO7" i="11"/>
  <c r="EP7" i="11"/>
  <c r="EQ7" i="11"/>
  <c r="ER7" i="11"/>
  <c r="ES7" i="11"/>
  <c r="ET7" i="11"/>
  <c r="EU7" i="11"/>
  <c r="EV7" i="11"/>
  <c r="EW7" i="11"/>
  <c r="EX7" i="11"/>
  <c r="EY7" i="11"/>
  <c r="EZ7" i="11"/>
  <c r="FA7" i="11"/>
  <c r="FB7" i="11"/>
  <c r="FC7" i="11"/>
  <c r="FD7" i="11"/>
  <c r="FE7" i="11"/>
  <c r="FF7" i="11"/>
  <c r="FG7" i="11"/>
  <c r="FH7" i="11"/>
  <c r="FI7" i="11"/>
  <c r="FJ7" i="11"/>
  <c r="FK7" i="11"/>
  <c r="FL7" i="11"/>
  <c r="FM7" i="11"/>
  <c r="FN7" i="11"/>
  <c r="FO7" i="11"/>
  <c r="FP7" i="11"/>
  <c r="FQ7" i="11"/>
  <c r="FR7" i="11"/>
  <c r="FS7" i="11"/>
  <c r="FT7" i="11"/>
  <c r="FU7" i="11"/>
  <c r="FV7" i="11"/>
  <c r="FW7" i="11"/>
  <c r="FX7" i="11"/>
  <c r="FY7" i="11"/>
  <c r="FZ7" i="11"/>
  <c r="GA7" i="11"/>
  <c r="GB7" i="11"/>
  <c r="GC7" i="11"/>
  <c r="GD7" i="11"/>
  <c r="GE7" i="11"/>
  <c r="GF7" i="11"/>
  <c r="GG7" i="11"/>
  <c r="GH7" i="11"/>
  <c r="GI7" i="11"/>
  <c r="GJ7" i="11"/>
  <c r="GK7" i="11"/>
  <c r="GL7" i="11"/>
  <c r="GM7" i="11"/>
  <c r="GN7" i="11"/>
  <c r="GO7" i="11"/>
  <c r="GP7" i="11"/>
  <c r="GQ7" i="11"/>
  <c r="GR7" i="11"/>
  <c r="GS7" i="11"/>
  <c r="GT7" i="11"/>
  <c r="GU7" i="11"/>
  <c r="GV7" i="11"/>
  <c r="GW7" i="11"/>
  <c r="GX7" i="11"/>
  <c r="GY7" i="11"/>
  <c r="GZ7" i="11"/>
  <c r="HA7" i="11"/>
  <c r="HB7" i="11"/>
  <c r="HC7" i="11"/>
  <c r="HD7" i="11"/>
  <c r="HE7" i="11"/>
  <c r="HF7" i="11"/>
  <c r="HG7" i="11"/>
  <c r="HH7" i="11"/>
  <c r="HI7" i="11"/>
  <c r="HJ7" i="11"/>
  <c r="HK7" i="11"/>
  <c r="HL7" i="11"/>
  <c r="HM7" i="11"/>
  <c r="HN7" i="11"/>
  <c r="HO7" i="11"/>
  <c r="HP7" i="11"/>
  <c r="HQ7" i="11"/>
  <c r="HR7" i="11"/>
  <c r="HS7" i="11"/>
  <c r="HT7" i="11"/>
  <c r="HU7" i="11"/>
  <c r="HV7" i="11"/>
  <c r="HW7" i="11"/>
  <c r="HX7" i="11"/>
  <c r="HY7" i="11"/>
  <c r="HZ7" i="11"/>
  <c r="IA7" i="11"/>
  <c r="IB7" i="11"/>
  <c r="IC7" i="11"/>
  <c r="ID7" i="11"/>
  <c r="IE7" i="11"/>
  <c r="IF7" i="11"/>
  <c r="IG7" i="11"/>
  <c r="IH7" i="11"/>
  <c r="II7" i="11"/>
  <c r="IJ7" i="11"/>
  <c r="IK7" i="11"/>
  <c r="IL7" i="11"/>
  <c r="IM7" i="11"/>
  <c r="IN7" i="11"/>
  <c r="IO7" i="11"/>
  <c r="IP7" i="11"/>
  <c r="IQ7" i="11"/>
  <c r="IR7" i="11"/>
  <c r="IS7" i="11"/>
  <c r="IT7" i="11"/>
  <c r="IU7" i="11"/>
  <c r="IV7" i="11"/>
  <c r="IW7" i="11"/>
  <c r="IX7" i="11"/>
  <c r="IY7" i="11"/>
  <c r="IZ7" i="11"/>
  <c r="JA7" i="11"/>
  <c r="JB7" i="11"/>
  <c r="JC7" i="11"/>
  <c r="JD7" i="11"/>
  <c r="JE7" i="11"/>
  <c r="JF7" i="11"/>
  <c r="JG7" i="11"/>
  <c r="JH7" i="11"/>
  <c r="JI7" i="11"/>
  <c r="JJ7" i="11"/>
  <c r="JK7" i="11"/>
  <c r="JL7" i="11"/>
  <c r="JM7" i="11"/>
  <c r="JN7" i="11"/>
  <c r="JO7" i="11"/>
  <c r="JP7" i="11"/>
  <c r="JQ7" i="11"/>
  <c r="JR7" i="11"/>
  <c r="JS7" i="11"/>
  <c r="JT7" i="11"/>
  <c r="JU7" i="11"/>
  <c r="JV7" i="11"/>
  <c r="JW7" i="11"/>
  <c r="JX7" i="11"/>
  <c r="JY7" i="11"/>
  <c r="JZ7" i="11"/>
  <c r="KA7" i="11"/>
  <c r="KB7" i="11"/>
  <c r="KC7" i="11"/>
  <c r="KD7" i="11"/>
  <c r="KE7" i="11"/>
  <c r="KF7" i="11"/>
  <c r="KG7" i="11"/>
  <c r="KH7" i="11"/>
  <c r="KI7" i="11"/>
  <c r="KJ7" i="11"/>
  <c r="KK7" i="11"/>
  <c r="KL7" i="11"/>
  <c r="KM7" i="11"/>
  <c r="KN7" i="11"/>
  <c r="KO7" i="11"/>
  <c r="KP7" i="11"/>
  <c r="KQ7" i="11"/>
  <c r="KR7" i="11"/>
  <c r="KS7" i="11"/>
  <c r="KT7" i="11"/>
  <c r="KU7" i="11"/>
  <c r="KV7" i="11"/>
  <c r="KW7" i="11"/>
  <c r="KX7" i="11"/>
  <c r="KY7" i="11"/>
  <c r="KZ7" i="11"/>
  <c r="LA7" i="11"/>
  <c r="LB7" i="11"/>
  <c r="LC7" i="11"/>
  <c r="LD7" i="11"/>
  <c r="LE7" i="11"/>
  <c r="LF7" i="11"/>
  <c r="LG7" i="11"/>
  <c r="LH7" i="11"/>
  <c r="LI7" i="11"/>
  <c r="LJ7" i="11"/>
  <c r="LK7" i="11"/>
  <c r="LL7" i="11"/>
  <c r="LM7" i="11"/>
  <c r="LN7" i="11"/>
  <c r="LO7" i="11"/>
  <c r="LP7" i="11"/>
  <c r="LQ7" i="11"/>
  <c r="LR7" i="11"/>
  <c r="LS7" i="11"/>
  <c r="LT7" i="11"/>
  <c r="LU7" i="11"/>
  <c r="LV7" i="11"/>
  <c r="LW7" i="11"/>
  <c r="LX7" i="11"/>
  <c r="LY7" i="11"/>
  <c r="LZ7" i="11"/>
  <c r="MA7" i="11"/>
  <c r="MB7" i="11"/>
  <c r="MC7" i="11"/>
  <c r="MD7" i="11"/>
  <c r="ME7" i="11"/>
  <c r="MF7" i="11"/>
  <c r="MG7" i="11"/>
  <c r="MH7" i="11"/>
  <c r="MI7" i="11"/>
  <c r="MJ7" i="11"/>
  <c r="MK7" i="11"/>
  <c r="ML7" i="11"/>
  <c r="MM7" i="11"/>
  <c r="MN7" i="11"/>
  <c r="MO7" i="11"/>
  <c r="MP7" i="11"/>
  <c r="MQ7" i="11"/>
  <c r="MR7" i="11"/>
  <c r="MS7" i="11"/>
  <c r="MT7" i="11"/>
  <c r="MU7" i="11"/>
  <c r="MV7" i="11"/>
  <c r="MW7" i="11"/>
  <c r="MX7" i="11"/>
  <c r="MY7" i="11"/>
  <c r="MZ7" i="11"/>
  <c r="NA7" i="11"/>
  <c r="NB7" i="11"/>
  <c r="NC7" i="11"/>
  <c r="ND7" i="11"/>
  <c r="NE7" i="11"/>
  <c r="NF7" i="11"/>
  <c r="NG7" i="11"/>
  <c r="NH7" i="11"/>
  <c r="NI7" i="11"/>
  <c r="NJ7" i="11"/>
  <c r="NK7" i="11"/>
  <c r="NL7" i="11"/>
  <c r="NM7" i="11"/>
  <c r="NN7" i="11"/>
  <c r="NO7" i="11"/>
  <c r="NP7" i="11"/>
  <c r="NQ7" i="11"/>
  <c r="NR7" i="11"/>
  <c r="NS7" i="11"/>
  <c r="NT7" i="11"/>
  <c r="NU7" i="11"/>
  <c r="NV7" i="11"/>
  <c r="NW7" i="11"/>
  <c r="NX7" i="11"/>
  <c r="NY7" i="11"/>
  <c r="NZ7" i="11"/>
  <c r="OA7" i="11"/>
  <c r="OB7" i="11"/>
  <c r="OC7" i="11"/>
  <c r="OD7" i="11"/>
  <c r="OE7" i="11"/>
  <c r="OF7" i="11"/>
  <c r="OG7" i="11"/>
  <c r="OH7" i="11"/>
  <c r="OI7" i="11"/>
  <c r="OJ7" i="11"/>
  <c r="OK7" i="11"/>
  <c r="OL7" i="11"/>
  <c r="OM7" i="11"/>
  <c r="ON7" i="11"/>
  <c r="OO7" i="11"/>
  <c r="OP7" i="11"/>
  <c r="OQ7" i="11"/>
  <c r="OR7" i="11"/>
  <c r="OS7" i="11"/>
  <c r="OT7" i="11"/>
  <c r="OU7" i="11"/>
  <c r="OV7" i="11"/>
  <c r="OW7" i="11"/>
  <c r="OX7" i="11"/>
  <c r="OY7" i="11"/>
  <c r="OZ7" i="11"/>
  <c r="PA7" i="11"/>
  <c r="PB7" i="11"/>
  <c r="PC7" i="11"/>
  <c r="PD7" i="11"/>
  <c r="PE7" i="11"/>
  <c r="PF7" i="11"/>
  <c r="PG7" i="11"/>
  <c r="PH7" i="11"/>
  <c r="PI7" i="11"/>
  <c r="PJ7" i="11"/>
  <c r="PK7" i="11"/>
  <c r="PL7" i="11"/>
  <c r="PM7" i="11"/>
  <c r="PN7" i="11"/>
  <c r="PO7" i="11"/>
  <c r="PP7" i="11"/>
  <c r="PQ7" i="11"/>
  <c r="PR7" i="11"/>
  <c r="PS7" i="11"/>
  <c r="PT7" i="11"/>
  <c r="PU7" i="11"/>
  <c r="PV7" i="11"/>
  <c r="PW7" i="11"/>
  <c r="PX7" i="11"/>
  <c r="PY7" i="11"/>
  <c r="PZ7" i="11"/>
  <c r="QA7" i="11"/>
  <c r="QB7" i="11"/>
  <c r="QC7" i="11"/>
  <c r="QD7" i="11"/>
  <c r="QE7" i="11"/>
  <c r="QF7" i="11"/>
  <c r="QG7" i="11"/>
  <c r="QH7" i="11"/>
  <c r="QI7" i="11"/>
  <c r="QJ7" i="11"/>
  <c r="QK7" i="11"/>
  <c r="QL7" i="11"/>
  <c r="QM7" i="11"/>
  <c r="QN7" i="11"/>
  <c r="QO7" i="11"/>
  <c r="QP7" i="11"/>
  <c r="QQ7" i="11"/>
  <c r="QR7" i="11"/>
  <c r="QS7" i="11"/>
  <c r="QT7" i="11"/>
  <c r="QU7" i="11"/>
  <c r="QV7" i="11"/>
  <c r="QW7" i="11"/>
  <c r="QX7" i="11"/>
  <c r="QY7" i="11"/>
  <c r="QZ7" i="11"/>
  <c r="RA7" i="11"/>
  <c r="RB7" i="11"/>
  <c r="RC7" i="11"/>
  <c r="RD7" i="11"/>
  <c r="RE7" i="11"/>
  <c r="RF7" i="11"/>
  <c r="RG7" i="11"/>
  <c r="RH7" i="11"/>
  <c r="RI7" i="11"/>
  <c r="RJ7" i="11"/>
  <c r="RK7" i="11"/>
  <c r="RL7" i="11"/>
  <c r="RM7" i="11"/>
  <c r="RN7" i="11"/>
  <c r="RO7" i="11"/>
  <c r="RP7" i="11"/>
  <c r="RQ7" i="11"/>
  <c r="RR7" i="11"/>
  <c r="RS7" i="11"/>
  <c r="RT7" i="11"/>
  <c r="RU7" i="11"/>
  <c r="RV7" i="11"/>
  <c r="RW7" i="11"/>
  <c r="RX7" i="11"/>
  <c r="RY7" i="11"/>
  <c r="RZ7" i="11"/>
  <c r="SA7" i="11"/>
  <c r="SB7" i="11"/>
  <c r="SC7" i="11"/>
  <c r="SD7" i="11"/>
  <c r="SE7" i="11"/>
  <c r="SF7" i="11"/>
  <c r="SG7" i="11"/>
  <c r="SH7" i="11"/>
  <c r="SI7" i="11"/>
  <c r="SJ7" i="11"/>
  <c r="SK7" i="11"/>
  <c r="SL7" i="11"/>
  <c r="SM7" i="11"/>
  <c r="SN7" i="11"/>
  <c r="SO7" i="11"/>
  <c r="SP7" i="11"/>
  <c r="SQ7" i="11"/>
  <c r="SR7" i="11"/>
  <c r="SS7" i="11"/>
  <c r="ST7" i="11"/>
  <c r="SU7" i="11"/>
  <c r="SV7" i="11"/>
  <c r="SW7" i="11"/>
  <c r="SX7" i="11"/>
  <c r="SY7" i="11"/>
  <c r="SZ7" i="11"/>
  <c r="TA7" i="11"/>
  <c r="TB7" i="11"/>
  <c r="TC7" i="11"/>
  <c r="TD7" i="11"/>
  <c r="TE7" i="11"/>
  <c r="TF7" i="11"/>
  <c r="TG7" i="11"/>
  <c r="TH7" i="11"/>
  <c r="TI7" i="11"/>
  <c r="TJ7" i="11"/>
  <c r="TK7" i="11"/>
  <c r="TL7" i="11"/>
  <c r="TM7" i="11"/>
  <c r="TN7" i="11"/>
  <c r="TO7" i="11"/>
  <c r="TP7" i="11"/>
  <c r="TQ7" i="11"/>
  <c r="TR7" i="11"/>
  <c r="TS7" i="11"/>
  <c r="TT7" i="11"/>
  <c r="TU7" i="11"/>
  <c r="TV7" i="11"/>
  <c r="TW7" i="11"/>
  <c r="TX7" i="11"/>
  <c r="TY7" i="11"/>
  <c r="TZ7" i="11"/>
  <c r="UA7" i="11"/>
  <c r="UB7" i="11"/>
  <c r="UC7" i="11"/>
  <c r="UD7" i="11"/>
  <c r="UE7" i="11"/>
  <c r="UF7" i="11"/>
  <c r="UG7" i="11"/>
  <c r="UH7" i="11"/>
  <c r="UI7" i="11"/>
  <c r="UJ7" i="11"/>
  <c r="UK7" i="11"/>
  <c r="UL7" i="11"/>
  <c r="UM7" i="11"/>
  <c r="UN7" i="11"/>
  <c r="UO7" i="11"/>
  <c r="UP7" i="11"/>
  <c r="UQ7" i="11"/>
  <c r="UR7" i="11"/>
  <c r="US7" i="11"/>
  <c r="UT7" i="11"/>
  <c r="UU7" i="11"/>
  <c r="UV7" i="11"/>
  <c r="UW7" i="11"/>
  <c r="UX7" i="11"/>
  <c r="UY7" i="11"/>
  <c r="UZ7" i="11"/>
  <c r="VA7" i="11"/>
  <c r="VB7" i="11"/>
  <c r="VC7" i="11"/>
  <c r="VD7" i="11"/>
  <c r="VE7" i="11"/>
  <c r="VF7" i="11"/>
  <c r="AY8" i="11"/>
  <c r="AZ8" i="11"/>
  <c r="BA8" i="11"/>
  <c r="BB8" i="11"/>
  <c r="BC8" i="11"/>
  <c r="BD8" i="11"/>
  <c r="BE8" i="11"/>
  <c r="BF8" i="11"/>
  <c r="BG8" i="11"/>
  <c r="BH8" i="11"/>
  <c r="BI8" i="11"/>
  <c r="BJ8" i="11"/>
  <c r="BK8" i="11"/>
  <c r="BL8" i="11"/>
  <c r="BM8" i="11"/>
  <c r="BN8" i="11"/>
  <c r="BO8" i="11"/>
  <c r="BP8" i="11"/>
  <c r="BQ8" i="11"/>
  <c r="BR8" i="11"/>
  <c r="BS8" i="11"/>
  <c r="BT8" i="11"/>
  <c r="BU8" i="11"/>
  <c r="BV8" i="11"/>
  <c r="BW8" i="11"/>
  <c r="BX8" i="11"/>
  <c r="BY8" i="11"/>
  <c r="BZ8" i="11"/>
  <c r="CA8" i="11"/>
  <c r="CB8" i="11"/>
  <c r="CC8" i="11"/>
  <c r="CD8" i="11"/>
  <c r="CE8" i="11"/>
  <c r="CF8" i="11"/>
  <c r="CG8" i="11"/>
  <c r="CH8" i="11"/>
  <c r="CI8" i="11"/>
  <c r="CJ8" i="11"/>
  <c r="CK8" i="11"/>
  <c r="CL8" i="11"/>
  <c r="CM8" i="11"/>
  <c r="CN8" i="11"/>
  <c r="CO8" i="11"/>
  <c r="CP8" i="11"/>
  <c r="CQ8" i="11"/>
  <c r="CR8" i="11"/>
  <c r="CS8" i="11"/>
  <c r="CT8" i="11"/>
  <c r="CU8" i="11"/>
  <c r="CV8" i="11"/>
  <c r="CW8" i="11"/>
  <c r="CX8" i="11"/>
  <c r="CY8" i="11"/>
  <c r="CZ8" i="11"/>
  <c r="DA8" i="11"/>
  <c r="DB8" i="11"/>
  <c r="DC8" i="11"/>
  <c r="DD8" i="11"/>
  <c r="DE8" i="11"/>
  <c r="DF8" i="11"/>
  <c r="DG8" i="11"/>
  <c r="DH8" i="11"/>
  <c r="DI8" i="11"/>
  <c r="DJ8" i="11"/>
  <c r="DK8" i="11"/>
  <c r="DL8" i="11"/>
  <c r="DM8" i="11"/>
  <c r="DN8" i="11"/>
  <c r="DO8" i="11"/>
  <c r="DP8" i="11"/>
  <c r="DQ8" i="11"/>
  <c r="DR8" i="11"/>
  <c r="DS8" i="11"/>
  <c r="DT8" i="11"/>
  <c r="DU8" i="11"/>
  <c r="DV8" i="11"/>
  <c r="DW8" i="11"/>
  <c r="DX8" i="11"/>
  <c r="DY8" i="11"/>
  <c r="DZ8" i="11"/>
  <c r="EA8" i="11"/>
  <c r="EB8" i="11"/>
  <c r="EC8" i="11"/>
  <c r="ED8" i="11"/>
  <c r="EE8" i="11"/>
  <c r="EF8" i="11"/>
  <c r="EG8" i="11"/>
  <c r="EH8" i="11"/>
  <c r="EI8" i="11"/>
  <c r="EJ8" i="11"/>
  <c r="EK8" i="11"/>
  <c r="EL8" i="11"/>
  <c r="EM8" i="11"/>
  <c r="EN8" i="11"/>
  <c r="EO8" i="11"/>
  <c r="EP8" i="11"/>
  <c r="EQ8" i="11"/>
  <c r="ER8" i="11"/>
  <c r="ES8" i="11"/>
  <c r="ET8" i="11"/>
  <c r="EU8" i="11"/>
  <c r="EV8" i="11"/>
  <c r="EW8" i="11"/>
  <c r="EX8" i="11"/>
  <c r="EY8" i="11"/>
  <c r="EZ8" i="11"/>
  <c r="FA8" i="11"/>
  <c r="FB8" i="11"/>
  <c r="FC8" i="11"/>
  <c r="FD8" i="11"/>
  <c r="FE8" i="11"/>
  <c r="FF8" i="11"/>
  <c r="FG8" i="11"/>
  <c r="FH8" i="11"/>
  <c r="FI8" i="11"/>
  <c r="FJ8" i="11"/>
  <c r="FK8" i="11"/>
  <c r="FL8" i="11"/>
  <c r="FM8" i="11"/>
  <c r="FN8" i="11"/>
  <c r="FO8" i="11"/>
  <c r="FP8" i="11"/>
  <c r="FQ8" i="11"/>
  <c r="FR8" i="11"/>
  <c r="FS8" i="11"/>
  <c r="FT8" i="11"/>
  <c r="FU8" i="11"/>
  <c r="FV8" i="11"/>
  <c r="FW8" i="11"/>
  <c r="FX8" i="11"/>
  <c r="FY8" i="11"/>
  <c r="FZ8" i="11"/>
  <c r="GA8" i="11"/>
  <c r="GB8" i="11"/>
  <c r="GC8" i="11"/>
  <c r="GD8" i="11"/>
  <c r="GE8" i="11"/>
  <c r="GF8" i="11"/>
  <c r="GG8" i="11"/>
  <c r="GH8" i="11"/>
  <c r="GI8" i="11"/>
  <c r="GJ8" i="11"/>
  <c r="GK8" i="11"/>
  <c r="GL8" i="11"/>
  <c r="GM8" i="11"/>
  <c r="GN8" i="11"/>
  <c r="GO8" i="11"/>
  <c r="GP8" i="11"/>
  <c r="GQ8" i="11"/>
  <c r="GR8" i="11"/>
  <c r="GS8" i="11"/>
  <c r="GT8" i="11"/>
  <c r="GU8" i="11"/>
  <c r="GV8" i="11"/>
  <c r="GW8" i="11"/>
  <c r="GX8" i="11"/>
  <c r="GY8" i="11"/>
  <c r="GZ8" i="11"/>
  <c r="HA8" i="11"/>
  <c r="HB8" i="11"/>
  <c r="HC8" i="11"/>
  <c r="HD8" i="11"/>
  <c r="HE8" i="11"/>
  <c r="HF8" i="11"/>
  <c r="HG8" i="11"/>
  <c r="HH8" i="11"/>
  <c r="HI8" i="11"/>
  <c r="HJ8" i="11"/>
  <c r="HK8" i="11"/>
  <c r="HL8" i="11"/>
  <c r="HM8" i="11"/>
  <c r="HN8" i="11"/>
  <c r="HO8" i="11"/>
  <c r="HP8" i="11"/>
  <c r="HQ8" i="11"/>
  <c r="HR8" i="11"/>
  <c r="HS8" i="11"/>
  <c r="HT8" i="11"/>
  <c r="HU8" i="11"/>
  <c r="HV8" i="11"/>
  <c r="HW8" i="11"/>
  <c r="HX8" i="11"/>
  <c r="HY8" i="11"/>
  <c r="HZ8" i="11"/>
  <c r="IA8" i="11"/>
  <c r="IB8" i="11"/>
  <c r="IC8" i="11"/>
  <c r="ID8" i="11"/>
  <c r="IE8" i="11"/>
  <c r="IF8" i="11"/>
  <c r="IG8" i="11"/>
  <c r="IH8" i="11"/>
  <c r="II8" i="11"/>
  <c r="IJ8" i="11"/>
  <c r="IK8" i="11"/>
  <c r="IL8" i="11"/>
  <c r="IM8" i="11"/>
  <c r="IN8" i="11"/>
  <c r="IO8" i="11"/>
  <c r="IP8" i="11"/>
  <c r="IQ8" i="11"/>
  <c r="IR8" i="11"/>
  <c r="IS8" i="11"/>
  <c r="IT8" i="11"/>
  <c r="IU8" i="11"/>
  <c r="IV8" i="11"/>
  <c r="IW8" i="11"/>
  <c r="IX8" i="11"/>
  <c r="IY8" i="11"/>
  <c r="IZ8" i="11"/>
  <c r="JA8" i="11"/>
  <c r="JB8" i="11"/>
  <c r="JC8" i="11"/>
  <c r="JD8" i="11"/>
  <c r="JE8" i="11"/>
  <c r="JF8" i="11"/>
  <c r="JG8" i="11"/>
  <c r="JH8" i="11"/>
  <c r="JI8" i="11"/>
  <c r="JJ8" i="11"/>
  <c r="JK8" i="11"/>
  <c r="JL8" i="11"/>
  <c r="JM8" i="11"/>
  <c r="JN8" i="11"/>
  <c r="JO8" i="11"/>
  <c r="JP8" i="11"/>
  <c r="JQ8" i="11"/>
  <c r="JR8" i="11"/>
  <c r="JS8" i="11"/>
  <c r="JT8" i="11"/>
  <c r="JU8" i="11"/>
  <c r="JV8" i="11"/>
  <c r="JW8" i="11"/>
  <c r="JX8" i="11"/>
  <c r="JY8" i="11"/>
  <c r="JZ8" i="11"/>
  <c r="KA8" i="11"/>
  <c r="KB8" i="11"/>
  <c r="KC8" i="11"/>
  <c r="KD8" i="11"/>
  <c r="KE8" i="11"/>
  <c r="KF8" i="11"/>
  <c r="KG8" i="11"/>
  <c r="KH8" i="11"/>
  <c r="KI8" i="11"/>
  <c r="KJ8" i="11"/>
  <c r="KK8" i="11"/>
  <c r="KL8" i="11"/>
  <c r="KM8" i="11"/>
  <c r="KN8" i="11"/>
  <c r="KO8" i="11"/>
  <c r="KP8" i="11"/>
  <c r="KQ8" i="11"/>
  <c r="KR8" i="11"/>
  <c r="KS8" i="11"/>
  <c r="KT8" i="11"/>
  <c r="KU8" i="11"/>
  <c r="KV8" i="11"/>
  <c r="KW8" i="11"/>
  <c r="KX8" i="11"/>
  <c r="KY8" i="11"/>
  <c r="KZ8" i="11"/>
  <c r="LA8" i="11"/>
  <c r="LB8" i="11"/>
  <c r="LC8" i="11"/>
  <c r="LD8" i="11"/>
  <c r="LE8" i="11"/>
  <c r="LF8" i="11"/>
  <c r="LG8" i="11"/>
  <c r="LH8" i="11"/>
  <c r="LI8" i="11"/>
  <c r="LJ8" i="11"/>
  <c r="LK8" i="11"/>
  <c r="LL8" i="11"/>
  <c r="LM8" i="11"/>
  <c r="LN8" i="11"/>
  <c r="LO8" i="11"/>
  <c r="LP8" i="11"/>
  <c r="LQ8" i="11"/>
  <c r="LR8" i="11"/>
  <c r="LS8" i="11"/>
  <c r="LT8" i="11"/>
  <c r="LU8" i="11"/>
  <c r="LV8" i="11"/>
  <c r="LW8" i="11"/>
  <c r="LX8" i="11"/>
  <c r="LY8" i="11"/>
  <c r="LZ8" i="11"/>
  <c r="MA8" i="11"/>
  <c r="MB8" i="11"/>
  <c r="MC8" i="11"/>
  <c r="MD8" i="11"/>
  <c r="ME8" i="11"/>
  <c r="MF8" i="11"/>
  <c r="MG8" i="11"/>
  <c r="MH8" i="11"/>
  <c r="MI8" i="11"/>
  <c r="MJ8" i="11"/>
  <c r="MK8" i="11"/>
  <c r="ML8" i="11"/>
  <c r="MM8" i="11"/>
  <c r="MN8" i="11"/>
  <c r="MO8" i="11"/>
  <c r="MP8" i="11"/>
  <c r="MQ8" i="11"/>
  <c r="MR8" i="11"/>
  <c r="MS8" i="11"/>
  <c r="MT8" i="11"/>
  <c r="MU8" i="11"/>
  <c r="MV8" i="11"/>
  <c r="MW8" i="11"/>
  <c r="MX8" i="11"/>
  <c r="MY8" i="11"/>
  <c r="MZ8" i="11"/>
  <c r="NA8" i="11"/>
  <c r="NB8" i="11"/>
  <c r="NC8" i="11"/>
  <c r="ND8" i="11"/>
  <c r="NE8" i="11"/>
  <c r="NF8" i="11"/>
  <c r="NG8" i="11"/>
  <c r="NH8" i="11"/>
  <c r="NI8" i="11"/>
  <c r="NJ8" i="11"/>
  <c r="NK8" i="11"/>
  <c r="NL8" i="11"/>
  <c r="NM8" i="11"/>
  <c r="NN8" i="11"/>
  <c r="NO8" i="11"/>
  <c r="NP8" i="11"/>
  <c r="NQ8" i="11"/>
  <c r="NR8" i="11"/>
  <c r="NS8" i="11"/>
  <c r="NT8" i="11"/>
  <c r="NU8" i="11"/>
  <c r="NV8" i="11"/>
  <c r="NW8" i="11"/>
  <c r="NX8" i="11"/>
  <c r="NY8" i="11"/>
  <c r="NZ8" i="11"/>
  <c r="OA8" i="11"/>
  <c r="OB8" i="11"/>
  <c r="OC8" i="11"/>
  <c r="OD8" i="11"/>
  <c r="OE8" i="11"/>
  <c r="OF8" i="11"/>
  <c r="OG8" i="11"/>
  <c r="OH8" i="11"/>
  <c r="OI8" i="11"/>
  <c r="OJ8" i="11"/>
  <c r="OK8" i="11"/>
  <c r="OL8" i="11"/>
  <c r="OM8" i="11"/>
  <c r="ON8" i="11"/>
  <c r="OO8" i="11"/>
  <c r="OP8" i="11"/>
  <c r="OQ8" i="11"/>
  <c r="OR8" i="11"/>
  <c r="OS8" i="11"/>
  <c r="OT8" i="11"/>
  <c r="OU8" i="11"/>
  <c r="OV8" i="11"/>
  <c r="OW8" i="11"/>
  <c r="OX8" i="11"/>
  <c r="OY8" i="11"/>
  <c r="OZ8" i="11"/>
  <c r="PA8" i="11"/>
  <c r="PB8" i="11"/>
  <c r="PC8" i="11"/>
  <c r="PD8" i="11"/>
  <c r="PE8" i="11"/>
  <c r="PF8" i="11"/>
  <c r="PG8" i="11"/>
  <c r="PH8" i="11"/>
  <c r="PI8" i="11"/>
  <c r="PJ8" i="11"/>
  <c r="PK8" i="11"/>
  <c r="PL8" i="11"/>
  <c r="PM8" i="11"/>
  <c r="PN8" i="11"/>
  <c r="PO8" i="11"/>
  <c r="PP8" i="11"/>
  <c r="PQ8" i="11"/>
  <c r="PR8" i="11"/>
  <c r="PS8" i="11"/>
  <c r="PT8" i="11"/>
  <c r="PU8" i="11"/>
  <c r="PV8" i="11"/>
  <c r="PW8" i="11"/>
  <c r="PX8" i="11"/>
  <c r="PY8" i="11"/>
  <c r="PZ8" i="11"/>
  <c r="QA8" i="11"/>
  <c r="QB8" i="11"/>
  <c r="QC8" i="11"/>
  <c r="QD8" i="11"/>
  <c r="QE8" i="11"/>
  <c r="QF8" i="11"/>
  <c r="QG8" i="11"/>
  <c r="QH8" i="11"/>
  <c r="QI8" i="11"/>
  <c r="QJ8" i="11"/>
  <c r="QK8" i="11"/>
  <c r="QL8" i="11"/>
  <c r="QM8" i="11"/>
  <c r="QN8" i="11"/>
  <c r="QO8" i="11"/>
  <c r="QP8" i="11"/>
  <c r="QQ8" i="11"/>
  <c r="QR8" i="11"/>
  <c r="QS8" i="11"/>
  <c r="QT8" i="11"/>
  <c r="QU8" i="11"/>
  <c r="QV8" i="11"/>
  <c r="QW8" i="11"/>
  <c r="QX8" i="11"/>
  <c r="QY8" i="11"/>
  <c r="QZ8" i="11"/>
  <c r="RA8" i="11"/>
  <c r="RB8" i="11"/>
  <c r="RC8" i="11"/>
  <c r="RD8" i="11"/>
  <c r="RE8" i="11"/>
  <c r="RF8" i="11"/>
  <c r="RG8" i="11"/>
  <c r="RH8" i="11"/>
  <c r="RI8" i="11"/>
  <c r="RJ8" i="11"/>
  <c r="RK8" i="11"/>
  <c r="RL8" i="11"/>
  <c r="RM8" i="11"/>
  <c r="RN8" i="11"/>
  <c r="RO8" i="11"/>
  <c r="RP8" i="11"/>
  <c r="RQ8" i="11"/>
  <c r="RR8" i="11"/>
  <c r="RS8" i="11"/>
  <c r="RT8" i="11"/>
  <c r="RU8" i="11"/>
  <c r="RV8" i="11"/>
  <c r="RW8" i="11"/>
  <c r="RX8" i="11"/>
  <c r="RY8" i="11"/>
  <c r="RZ8" i="11"/>
  <c r="SA8" i="11"/>
  <c r="SB8" i="11"/>
  <c r="SC8" i="11"/>
  <c r="SD8" i="11"/>
  <c r="SE8" i="11"/>
  <c r="SF8" i="11"/>
  <c r="SG8" i="11"/>
  <c r="SH8" i="11"/>
  <c r="SI8" i="11"/>
  <c r="SJ8" i="11"/>
  <c r="SK8" i="11"/>
  <c r="SL8" i="11"/>
  <c r="SM8" i="11"/>
  <c r="SN8" i="11"/>
  <c r="SO8" i="11"/>
  <c r="SP8" i="11"/>
  <c r="SQ8" i="11"/>
  <c r="SR8" i="11"/>
  <c r="SS8" i="11"/>
  <c r="ST8" i="11"/>
  <c r="SU8" i="11"/>
  <c r="SV8" i="11"/>
  <c r="SW8" i="11"/>
  <c r="SX8" i="11"/>
  <c r="SY8" i="11"/>
  <c r="SZ8" i="11"/>
  <c r="TA8" i="11"/>
  <c r="TB8" i="11"/>
  <c r="TC8" i="11"/>
  <c r="TD8" i="11"/>
  <c r="TE8" i="11"/>
  <c r="TF8" i="11"/>
  <c r="TG8" i="11"/>
  <c r="TH8" i="11"/>
  <c r="TI8" i="11"/>
  <c r="TJ8" i="11"/>
  <c r="TK8" i="11"/>
  <c r="TL8" i="11"/>
  <c r="TM8" i="11"/>
  <c r="TN8" i="11"/>
  <c r="TO8" i="11"/>
  <c r="TP8" i="11"/>
  <c r="TQ8" i="11"/>
  <c r="TR8" i="11"/>
  <c r="TS8" i="11"/>
  <c r="TT8" i="11"/>
  <c r="TU8" i="11"/>
  <c r="TV8" i="11"/>
  <c r="TW8" i="11"/>
  <c r="TX8" i="11"/>
  <c r="TY8" i="11"/>
  <c r="TZ8" i="11"/>
  <c r="UA8" i="11"/>
  <c r="UB8" i="11"/>
  <c r="UC8" i="11"/>
  <c r="UD8" i="11"/>
  <c r="UE8" i="11"/>
  <c r="UF8" i="11"/>
  <c r="UG8" i="11"/>
  <c r="UH8" i="11"/>
  <c r="UI8" i="11"/>
  <c r="UJ8" i="11"/>
  <c r="UK8" i="11"/>
  <c r="UL8" i="11"/>
  <c r="UM8" i="11"/>
  <c r="UN8" i="11"/>
  <c r="UO8" i="11"/>
  <c r="UP8" i="11"/>
  <c r="UQ8" i="11"/>
  <c r="UR8" i="11"/>
  <c r="US8" i="11"/>
  <c r="UT8" i="11"/>
  <c r="UU8" i="11"/>
  <c r="UV8" i="11"/>
  <c r="UW8" i="11"/>
  <c r="UX8" i="11"/>
  <c r="UY8" i="11"/>
  <c r="UZ8" i="11"/>
  <c r="VA8" i="11"/>
  <c r="VB8" i="11"/>
  <c r="VC8" i="11"/>
  <c r="VD8" i="11"/>
  <c r="VE8" i="11"/>
  <c r="VF8" i="11"/>
  <c r="VF3" i="11"/>
  <c r="VE3" i="11"/>
  <c r="VD3" i="11"/>
  <c r="VC3" i="11"/>
  <c r="VB3" i="11"/>
  <c r="VA3" i="11"/>
  <c r="UZ3" i="11"/>
  <c r="UY3" i="11"/>
  <c r="UX3" i="11"/>
  <c r="UW3" i="11"/>
  <c r="UV3" i="11"/>
  <c r="UU3" i="11"/>
  <c r="UT3" i="11"/>
  <c r="US3" i="11"/>
  <c r="UR3" i="11"/>
  <c r="UQ3" i="11"/>
  <c r="UP3" i="11"/>
  <c r="UO3" i="11"/>
  <c r="UN3" i="11"/>
  <c r="UM3" i="11"/>
  <c r="UL3" i="11"/>
  <c r="UK3" i="11"/>
  <c r="UJ3" i="11"/>
  <c r="UI3" i="11"/>
  <c r="UH3" i="11"/>
  <c r="UG3" i="11"/>
  <c r="UF3" i="11"/>
  <c r="UE3" i="11"/>
  <c r="UD3" i="11"/>
  <c r="UC3" i="11"/>
  <c r="UB3" i="11"/>
  <c r="UA3" i="11"/>
  <c r="TZ3" i="11"/>
  <c r="TY3" i="11"/>
  <c r="TX3" i="11"/>
  <c r="TW3" i="11"/>
  <c r="TV3" i="11"/>
  <c r="TU3" i="11"/>
  <c r="TT3" i="11"/>
  <c r="TS3" i="11"/>
  <c r="TR3" i="11"/>
  <c r="TQ3" i="11"/>
  <c r="TP3" i="11"/>
  <c r="TO3" i="11"/>
  <c r="TN3" i="11"/>
  <c r="TM3" i="11"/>
  <c r="TL3" i="11"/>
  <c r="TJ3" i="11"/>
  <c r="TI3" i="11"/>
  <c r="TH3" i="11"/>
  <c r="TG3" i="11"/>
  <c r="TF3" i="11"/>
  <c r="TE3" i="11"/>
  <c r="TD3" i="11"/>
  <c r="TC3" i="11"/>
  <c r="TB3" i="11"/>
  <c r="TA3" i="11"/>
  <c r="SZ3" i="11"/>
  <c r="SY3" i="11"/>
  <c r="SX3" i="11"/>
  <c r="SW3" i="11"/>
  <c r="SV3" i="11"/>
  <c r="SU3" i="11"/>
  <c r="ST3" i="11"/>
  <c r="SS3" i="11"/>
  <c r="SR3" i="11"/>
  <c r="SQ3" i="11"/>
  <c r="SP3" i="11"/>
  <c r="SO3" i="11"/>
  <c r="SN3" i="11"/>
  <c r="TK3" i="11"/>
  <c r="SM3" i="11"/>
  <c r="SL3" i="11"/>
  <c r="SK3" i="11"/>
  <c r="SJ3" i="11"/>
  <c r="SI3" i="11"/>
  <c r="SH3" i="11"/>
  <c r="SG3" i="11"/>
  <c r="SF3" i="11"/>
  <c r="SE3" i="11"/>
  <c r="SD3" i="11"/>
  <c r="SC3" i="11"/>
  <c r="SB3" i="11"/>
  <c r="SA3" i="11"/>
  <c r="RZ3" i="11"/>
  <c r="RY3" i="11"/>
  <c r="RX3" i="11"/>
  <c r="RW3" i="11"/>
  <c r="RV3" i="11"/>
  <c r="RU3" i="11"/>
  <c r="RT3" i="11"/>
  <c r="RS3" i="11"/>
  <c r="RR3" i="11"/>
  <c r="RQ3" i="11"/>
  <c r="RP3" i="11"/>
  <c r="RO3" i="11"/>
  <c r="RN3" i="11"/>
  <c r="RM3" i="11"/>
  <c r="RL3" i="11"/>
  <c r="RK3" i="11"/>
  <c r="RJ3" i="11"/>
  <c r="RI3" i="11"/>
  <c r="RH3" i="11"/>
  <c r="RG3" i="11"/>
  <c r="RF3" i="11"/>
  <c r="RE3" i="11"/>
  <c r="RD3" i="11"/>
  <c r="RC3" i="11"/>
  <c r="RB3" i="11"/>
  <c r="RA3" i="11"/>
  <c r="QZ3" i="11"/>
  <c r="QY3" i="11"/>
  <c r="QX3" i="11"/>
  <c r="QW3" i="11"/>
  <c r="QV3" i="11"/>
  <c r="QU3" i="11"/>
  <c r="QT3" i="11"/>
  <c r="QS3" i="11"/>
  <c r="QR3" i="11"/>
  <c r="QQ3" i="11"/>
  <c r="QP3" i="11"/>
  <c r="QO3" i="11"/>
  <c r="QN3" i="11"/>
  <c r="QM3" i="11"/>
  <c r="QL3" i="11"/>
  <c r="QK3" i="11"/>
  <c r="QJ3" i="11"/>
  <c r="QI3" i="11"/>
  <c r="QH3" i="11"/>
  <c r="QG3" i="11"/>
  <c r="QF3" i="11"/>
  <c r="QE3" i="11"/>
  <c r="QD3" i="11"/>
  <c r="QC3" i="11"/>
  <c r="QB3" i="11"/>
  <c r="QA3" i="11"/>
  <c r="PZ3" i="11"/>
  <c r="PY3" i="11"/>
  <c r="PX3" i="11"/>
  <c r="PW3" i="11"/>
  <c r="PV3" i="11"/>
  <c r="PU3" i="11"/>
  <c r="PT3" i="11"/>
  <c r="PR3" i="11"/>
  <c r="PQ3" i="11"/>
  <c r="PP3" i="11"/>
  <c r="PO3" i="11"/>
  <c r="PN3" i="11"/>
  <c r="PM3" i="11"/>
  <c r="PL3" i="11"/>
  <c r="PK3" i="11"/>
  <c r="PJ3" i="11"/>
  <c r="PI3" i="11"/>
  <c r="PH3" i="11"/>
  <c r="PG3" i="11"/>
  <c r="PF3" i="11"/>
  <c r="PE3" i="11"/>
  <c r="PD3" i="11"/>
  <c r="PC3" i="11"/>
  <c r="PB3" i="11"/>
  <c r="PA3" i="11"/>
  <c r="OZ3" i="11"/>
  <c r="OY3" i="11"/>
  <c r="OX3" i="11"/>
  <c r="OW3" i="11"/>
  <c r="OV3" i="11"/>
  <c r="PS3" i="11"/>
  <c r="OU3" i="11"/>
  <c r="OT3" i="11"/>
  <c r="OS3" i="11"/>
  <c r="OR3" i="11"/>
  <c r="OQ3" i="11"/>
  <c r="OP3" i="11"/>
  <c r="OO3" i="11"/>
  <c r="ON3" i="11"/>
  <c r="OM3" i="11"/>
  <c r="OL3" i="11"/>
  <c r="OK3" i="11"/>
  <c r="OJ3" i="11"/>
  <c r="OI3" i="11"/>
  <c r="OH3" i="11"/>
  <c r="OG3" i="11"/>
  <c r="OF3" i="11"/>
  <c r="OE3" i="11"/>
  <c r="OD3" i="11"/>
  <c r="OC3" i="11"/>
  <c r="OB3" i="11"/>
  <c r="OA3" i="11"/>
  <c r="NZ3" i="11"/>
  <c r="NY3" i="11"/>
  <c r="NX3" i="11"/>
  <c r="NW3" i="11"/>
  <c r="NV3" i="11"/>
  <c r="NU3" i="11"/>
  <c r="NT3" i="11"/>
  <c r="NS3" i="11"/>
  <c r="NR3" i="11"/>
  <c r="NQ3" i="11"/>
  <c r="NP3" i="11"/>
  <c r="NO3" i="11"/>
  <c r="NN3" i="11"/>
  <c r="NM3" i="11"/>
  <c r="NL3" i="11"/>
  <c r="NK3" i="11"/>
  <c r="NJ3" i="11"/>
  <c r="NI3" i="11"/>
  <c r="NH3" i="11"/>
  <c r="NG3" i="11"/>
  <c r="NF3" i="11"/>
  <c r="NE3" i="11"/>
  <c r="ND3" i="11"/>
  <c r="NC3" i="11"/>
  <c r="NB3" i="11"/>
  <c r="NA3" i="11"/>
  <c r="MZ3" i="11"/>
  <c r="MY3" i="11"/>
  <c r="MX3" i="11"/>
  <c r="MW3" i="11"/>
  <c r="MV3" i="11"/>
  <c r="MU3" i="11"/>
  <c r="MT3" i="11"/>
  <c r="MS3" i="11"/>
  <c r="MR3" i="11"/>
  <c r="MQ3" i="11"/>
  <c r="MP3" i="11"/>
  <c r="MO3" i="11"/>
  <c r="MN3" i="11"/>
  <c r="MM3" i="11"/>
  <c r="ML3" i="11"/>
  <c r="MK3" i="11"/>
  <c r="MJ3" i="11"/>
  <c r="MI3" i="11"/>
  <c r="MH3" i="11"/>
  <c r="MG3" i="11"/>
  <c r="MF3" i="11"/>
  <c r="ME3" i="11"/>
  <c r="MD3" i="11"/>
  <c r="MC3" i="11"/>
  <c r="MB3" i="11"/>
  <c r="MA3" i="11"/>
  <c r="LZ3" i="11"/>
  <c r="LY3" i="11"/>
  <c r="LX3" i="11"/>
  <c r="LW3" i="11"/>
  <c r="LV3" i="11"/>
  <c r="LU3" i="11"/>
  <c r="LT3" i="11"/>
  <c r="LS3" i="11"/>
  <c r="LR3" i="11"/>
  <c r="LQ3" i="11"/>
  <c r="LP3" i="11"/>
  <c r="LO3" i="11"/>
  <c r="LN3" i="11"/>
  <c r="LM3" i="11"/>
  <c r="LL3" i="11"/>
  <c r="LK3" i="11"/>
  <c r="LJ3" i="11"/>
  <c r="LI3" i="11"/>
  <c r="LH3" i="11"/>
  <c r="LG3" i="11"/>
  <c r="LF3" i="11"/>
  <c r="LE3" i="11"/>
  <c r="LD3" i="11"/>
  <c r="KF3" i="11"/>
  <c r="KG3" i="11"/>
  <c r="KH3" i="11"/>
  <c r="KI3" i="11"/>
  <c r="KJ3" i="11"/>
  <c r="KK3" i="11"/>
  <c r="KL3" i="11"/>
  <c r="KM3" i="11"/>
  <c r="KN3" i="11"/>
  <c r="KO3" i="11"/>
  <c r="KP3" i="11"/>
  <c r="KQ3" i="11"/>
  <c r="KR3" i="11"/>
  <c r="KS3" i="11"/>
  <c r="KT3" i="11"/>
  <c r="KU3" i="11"/>
  <c r="KV3" i="11"/>
  <c r="KW3" i="11"/>
  <c r="KX3" i="11"/>
  <c r="KY3" i="11"/>
  <c r="KZ3" i="11"/>
  <c r="LA3" i="11"/>
  <c r="LB3" i="11"/>
  <c r="LC3" i="11"/>
  <c r="KE3" i="11"/>
  <c r="KD3" i="11"/>
  <c r="KC3" i="11"/>
  <c r="KB3" i="11"/>
  <c r="KA3" i="11"/>
  <c r="JZ3" i="11"/>
  <c r="JY3" i="11"/>
  <c r="JX3" i="11"/>
  <c r="JW3" i="11"/>
  <c r="JV3" i="11"/>
  <c r="JU3" i="11"/>
  <c r="JT3" i="11"/>
  <c r="JS3" i="11"/>
  <c r="JR3" i="11"/>
  <c r="JQ3" i="11"/>
  <c r="JP3" i="11"/>
  <c r="JO3" i="11"/>
  <c r="JN3" i="11"/>
  <c r="JM3" i="11"/>
  <c r="JL3" i="11"/>
  <c r="JK3" i="11"/>
  <c r="JJ3" i="11"/>
  <c r="JI3" i="11"/>
  <c r="JH3" i="11"/>
  <c r="JG3" i="11"/>
  <c r="JF3" i="11"/>
  <c r="JE3" i="11"/>
  <c r="JD3" i="11"/>
  <c r="JC3" i="11"/>
  <c r="JB3" i="11"/>
  <c r="JA3" i="11"/>
  <c r="IZ3" i="11"/>
  <c r="IY3" i="11"/>
  <c r="IX3" i="11"/>
  <c r="IW3" i="11"/>
  <c r="IV3" i="11"/>
  <c r="IU3" i="11"/>
  <c r="IT3" i="11"/>
  <c r="IS3" i="11"/>
  <c r="IR3" i="11"/>
  <c r="IQ3" i="11"/>
  <c r="IP3" i="11"/>
  <c r="IO3" i="11"/>
  <c r="IN3" i="11"/>
  <c r="IM3" i="11"/>
  <c r="IL3" i="11"/>
  <c r="IK3" i="11"/>
  <c r="IJ3" i="11"/>
  <c r="II3" i="11"/>
  <c r="IH3" i="11"/>
  <c r="IG3" i="11"/>
  <c r="IF3" i="11"/>
  <c r="IE3" i="11"/>
  <c r="ID3" i="11"/>
  <c r="IC3" i="11"/>
  <c r="IB3" i="11"/>
  <c r="IA3" i="11"/>
  <c r="HZ3" i="11"/>
  <c r="HY3" i="11"/>
  <c r="HX3" i="11"/>
  <c r="HW3" i="11"/>
  <c r="HV3" i="11"/>
  <c r="HU3" i="11"/>
  <c r="HT3" i="11"/>
  <c r="HS3" i="11"/>
  <c r="HR3" i="11"/>
  <c r="HQ3" i="11"/>
  <c r="HP3" i="11"/>
  <c r="HO3" i="11"/>
  <c r="HN3" i="11"/>
  <c r="HM3" i="11"/>
  <c r="HL3" i="11"/>
  <c r="HK3" i="11"/>
  <c r="HJ3" i="11"/>
  <c r="HI3" i="11"/>
  <c r="HH3" i="11"/>
  <c r="HG3" i="11"/>
  <c r="HF3" i="11"/>
  <c r="HE3" i="11"/>
  <c r="HD3" i="11"/>
  <c r="HC3" i="11"/>
  <c r="HB3" i="11"/>
  <c r="HA3" i="11"/>
  <c r="GZ3" i="11"/>
  <c r="GY3" i="11"/>
  <c r="GX3" i="11"/>
  <c r="GW3" i="11"/>
  <c r="GV3" i="11"/>
  <c r="GU3" i="11"/>
  <c r="GT3" i="11"/>
  <c r="GS3" i="11"/>
  <c r="GR3" i="11"/>
  <c r="GQ3" i="11"/>
  <c r="GP3" i="11"/>
  <c r="GO3" i="11"/>
  <c r="GN3" i="11"/>
  <c r="GM3" i="11"/>
  <c r="GL3" i="11"/>
  <c r="GK3" i="11"/>
  <c r="GJ3" i="11"/>
  <c r="GI3" i="11"/>
  <c r="GH3" i="11"/>
  <c r="GG3" i="11"/>
  <c r="GF3" i="11"/>
  <c r="GE3" i="11"/>
  <c r="GD3" i="11"/>
  <c r="GC3" i="11"/>
  <c r="GB3" i="11"/>
  <c r="GA3" i="11"/>
  <c r="FZ3" i="11"/>
  <c r="FY3" i="11"/>
  <c r="FX3" i="11"/>
  <c r="FW3" i="11"/>
  <c r="FV3" i="11"/>
  <c r="FU3" i="11"/>
  <c r="FT3" i="11"/>
  <c r="FS3" i="11"/>
  <c r="FR3" i="11"/>
  <c r="FQ3" i="11"/>
  <c r="FP3" i="11"/>
  <c r="FO3" i="11"/>
  <c r="FN3" i="11"/>
  <c r="FM3" i="11"/>
  <c r="FL3" i="11"/>
  <c r="FK3" i="11"/>
  <c r="FJ3" i="11"/>
  <c r="FI3" i="11"/>
  <c r="FH3" i="11"/>
  <c r="FG3" i="11"/>
  <c r="FF3" i="11"/>
  <c r="FE3" i="11"/>
  <c r="FD3" i="11"/>
  <c r="FC3" i="11"/>
  <c r="FB3" i="11"/>
  <c r="FA3" i="11"/>
  <c r="EZ3" i="11"/>
  <c r="EY3" i="11"/>
  <c r="EX3" i="11"/>
  <c r="EW3" i="11"/>
  <c r="EV3" i="11"/>
  <c r="EU3" i="11"/>
  <c r="ET3" i="11"/>
  <c r="ES3" i="11"/>
  <c r="ER3" i="11"/>
  <c r="EQ3" i="11"/>
  <c r="EP3" i="11"/>
  <c r="EO3" i="11"/>
  <c r="EN3" i="11"/>
  <c r="EM3" i="11"/>
  <c r="EL3" i="11"/>
  <c r="EK3" i="11"/>
  <c r="EJ3" i="11"/>
  <c r="EI3" i="11"/>
  <c r="EH3" i="11"/>
  <c r="EG3" i="11"/>
  <c r="EF3" i="11"/>
  <c r="EE3" i="11"/>
  <c r="ED3" i="11"/>
  <c r="EC3" i="11"/>
  <c r="EB3" i="11"/>
  <c r="EA3" i="11"/>
  <c r="DZ3" i="11"/>
  <c r="DY3" i="11"/>
  <c r="DX3" i="11"/>
  <c r="DW3" i="11"/>
  <c r="DV3" i="11"/>
  <c r="DU3" i="11"/>
  <c r="DT3" i="11"/>
  <c r="DS3" i="11"/>
  <c r="DR3" i="11"/>
  <c r="DQ3" i="11"/>
  <c r="DP3" i="11"/>
  <c r="DO3" i="11"/>
  <c r="DN3" i="11"/>
  <c r="DM3" i="11"/>
  <c r="DL3" i="11"/>
  <c r="DK3" i="11"/>
  <c r="DJ3" i="11"/>
  <c r="DI3" i="11"/>
  <c r="DH3" i="11"/>
  <c r="DG3" i="11"/>
  <c r="DF3" i="11"/>
  <c r="DE3" i="11"/>
  <c r="DD3" i="11"/>
  <c r="DC3" i="11"/>
  <c r="DB3" i="11"/>
  <c r="DA3" i="11"/>
  <c r="CZ3" i="11"/>
  <c r="CY3" i="11"/>
  <c r="CX3" i="11"/>
  <c r="CW3" i="11"/>
  <c r="CV3" i="11"/>
  <c r="CU3" i="11"/>
  <c r="CT3" i="11"/>
  <c r="CS3" i="11"/>
  <c r="CR3" i="11"/>
  <c r="CQ3" i="11"/>
  <c r="CP3" i="11"/>
  <c r="CO3" i="11"/>
  <c r="CN3" i="11"/>
  <c r="CM3" i="11"/>
  <c r="CL3" i="11"/>
  <c r="CK3" i="11"/>
  <c r="CJ3" i="11"/>
  <c r="CI3" i="11"/>
  <c r="CH3" i="11"/>
  <c r="CG3" i="11"/>
  <c r="CF3" i="11"/>
  <c r="CE3" i="11"/>
  <c r="CD3" i="11"/>
  <c r="CC3" i="11"/>
  <c r="CB3" i="11"/>
  <c r="CA3" i="11"/>
  <c r="BZ3" i="11"/>
  <c r="BY3" i="11"/>
  <c r="BX3" i="11"/>
  <c r="BW3" i="11"/>
  <c r="BV3" i="11"/>
  <c r="BU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F3" i="11"/>
  <c r="BE3" i="11"/>
  <c r="BD3" i="11"/>
  <c r="BC3" i="11"/>
  <c r="BB3" i="11"/>
  <c r="BA3" i="11"/>
  <c r="AZ3" i="11"/>
  <c r="AY3" i="11"/>
  <c r="AA4" i="11"/>
  <c r="AB4" i="11"/>
  <c r="AC4" i="11"/>
  <c r="AD4" i="11"/>
  <c r="AE4" i="11"/>
  <c r="AF4" i="11"/>
  <c r="AG4" i="11"/>
  <c r="AH4" i="11"/>
  <c r="AI4" i="11"/>
  <c r="AJ4" i="11"/>
  <c r="AK4" i="11"/>
  <c r="AL4" i="11"/>
  <c r="AM4" i="11"/>
  <c r="AN4" i="11"/>
  <c r="AO4" i="11"/>
  <c r="AP4" i="11"/>
  <c r="AQ4" i="11"/>
  <c r="AR4" i="11"/>
  <c r="AS4" i="11"/>
  <c r="AT4" i="11"/>
  <c r="AU4" i="11"/>
  <c r="AV4" i="11"/>
  <c r="AW4" i="11"/>
  <c r="AX4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A6" i="11"/>
  <c r="AB6" i="11"/>
  <c r="AC6" i="11"/>
  <c r="AD6" i="11"/>
  <c r="AE6" i="11"/>
  <c r="AF6" i="11"/>
  <c r="AG6" i="11"/>
  <c r="AH6" i="11"/>
  <c r="AI6" i="11"/>
  <c r="AJ6" i="11"/>
  <c r="AK6" i="11"/>
  <c r="AL6" i="11"/>
  <c r="AM6" i="11"/>
  <c r="AN6" i="11"/>
  <c r="AO6" i="11"/>
  <c r="AP6" i="11"/>
  <c r="AQ6" i="11"/>
  <c r="AR6" i="11"/>
  <c r="AS6" i="11"/>
  <c r="AT6" i="11"/>
  <c r="AU6" i="11"/>
  <c r="AV6" i="11"/>
  <c r="AW6" i="11"/>
  <c r="AX6" i="11"/>
  <c r="AA7" i="11"/>
  <c r="AB7" i="11"/>
  <c r="AC7" i="11"/>
  <c r="AD7" i="11"/>
  <c r="AE7" i="11"/>
  <c r="AF7" i="11"/>
  <c r="AG7" i="11"/>
  <c r="AH7" i="11"/>
  <c r="AI7" i="11"/>
  <c r="AJ7" i="11"/>
  <c r="AK7" i="11"/>
  <c r="AL7" i="11"/>
  <c r="AM7" i="11"/>
  <c r="AN7" i="11"/>
  <c r="AO7" i="11"/>
  <c r="AP7" i="11"/>
  <c r="AQ7" i="11"/>
  <c r="AR7" i="11"/>
  <c r="AS7" i="11"/>
  <c r="AT7" i="11"/>
  <c r="AU7" i="11"/>
  <c r="AV7" i="11"/>
  <c r="AW7" i="11"/>
  <c r="AX7" i="11"/>
  <c r="AA8" i="11"/>
  <c r="AB8" i="11"/>
  <c r="AC8" i="11"/>
  <c r="AD8" i="11"/>
  <c r="AE8" i="11"/>
  <c r="AF8" i="11"/>
  <c r="AG8" i="11"/>
  <c r="AH8" i="11"/>
  <c r="AI8" i="11"/>
  <c r="AJ8" i="11"/>
  <c r="AK8" i="11"/>
  <c r="AL8" i="11"/>
  <c r="AM8" i="11"/>
  <c r="AN8" i="11"/>
  <c r="AO8" i="11"/>
  <c r="AP8" i="11"/>
  <c r="AQ8" i="11"/>
  <c r="AR8" i="11"/>
  <c r="AS8" i="11"/>
  <c r="AT8" i="11"/>
  <c r="AU8" i="11"/>
  <c r="AV8" i="11"/>
  <c r="AW8" i="11"/>
  <c r="AX8" i="11"/>
  <c r="AX3" i="11"/>
  <c r="AW3" i="11"/>
  <c r="AV3" i="11"/>
  <c r="AU3" i="11"/>
  <c r="AT3" i="11"/>
  <c r="AS3" i="11"/>
  <c r="AR3" i="11"/>
  <c r="AQ3" i="11"/>
  <c r="AP3" i="11"/>
  <c r="AO3" i="11"/>
  <c r="AN3" i="11"/>
  <c r="AM3" i="11"/>
  <c r="AL3" i="11"/>
  <c r="AK3" i="11"/>
  <c r="AJ3" i="11"/>
  <c r="AI3" i="11"/>
  <c r="AH3" i="11"/>
  <c r="AG3" i="11"/>
  <c r="AF3" i="11"/>
  <c r="AE3" i="11"/>
  <c r="AD3" i="11"/>
  <c r="AC3" i="11"/>
  <c r="AB3" i="11"/>
  <c r="AA3" i="11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Y4" i="11"/>
  <c r="Z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T3" i="11"/>
  <c r="U3" i="11"/>
  <c r="V3" i="11"/>
  <c r="W3" i="11"/>
  <c r="X3" i="11"/>
  <c r="Y3" i="11"/>
  <c r="Z3" i="11"/>
  <c r="E3" i="11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S3" i="11"/>
  <c r="D3" i="11"/>
  <c r="C3" i="11"/>
  <c r="B8" i="11"/>
  <c r="B7" i="11"/>
  <c r="B6" i="11"/>
  <c r="B5" i="11"/>
  <c r="B4" i="11"/>
  <c r="B3" i="11"/>
  <c r="C9" i="11" l="1"/>
  <c r="C20" i="11"/>
</calcChain>
</file>

<file path=xl/sharedStrings.xml><?xml version="1.0" encoding="utf-8"?>
<sst xmlns="http://schemas.openxmlformats.org/spreadsheetml/2006/main" count="1588" uniqueCount="884">
  <si>
    <t>Paquetería</t>
  </si>
  <si>
    <t>Esmeraldas</t>
  </si>
  <si>
    <t>Guayas</t>
  </si>
  <si>
    <t>Santa Elena</t>
  </si>
  <si>
    <t>Los Ríos</t>
  </si>
  <si>
    <t>El Oro</t>
  </si>
  <si>
    <t>Manabí</t>
  </si>
  <si>
    <t>Carchi</t>
  </si>
  <si>
    <t>Pichincha</t>
  </si>
  <si>
    <t>Cotopaxi</t>
  </si>
  <si>
    <t>Tungurahua</t>
  </si>
  <si>
    <t>Bolívar</t>
  </si>
  <si>
    <t>Chimborazo</t>
  </si>
  <si>
    <t>Cañar</t>
  </si>
  <si>
    <t>Azuay</t>
  </si>
  <si>
    <t>Loja</t>
  </si>
  <si>
    <t>Orellana</t>
  </si>
  <si>
    <t>Napo</t>
  </si>
  <si>
    <t>Sucumbíos</t>
  </si>
  <si>
    <t>Morona Santiago</t>
  </si>
  <si>
    <t>Zamora Chinchipe</t>
  </si>
  <si>
    <t>Pastaza</t>
  </si>
  <si>
    <t>RUC</t>
  </si>
  <si>
    <t>Razón social</t>
  </si>
  <si>
    <t>Categoría de operación</t>
  </si>
  <si>
    <t>IN EXPRESS-COURIER S.A.</t>
  </si>
  <si>
    <t>Internacional</t>
  </si>
  <si>
    <t>ENTREGAS ESPECIALES ESPENTREGAS S.A.</t>
  </si>
  <si>
    <t>RUC:</t>
  </si>
  <si>
    <t>GLOBAL INTERPRICE COURIER INTERCOURIER S.A.</t>
  </si>
  <si>
    <t>Razón social del Operador Postal:</t>
  </si>
  <si>
    <t>DHL EXPRESS (ECUADOR) S.A.</t>
  </si>
  <si>
    <t>Periodo del reporte:</t>
  </si>
  <si>
    <t>PROVEEDORA DE FLETES INTERNACIONALES Y TRANSPORTE DE CARGA-PROFITCARGO COMPANIA LIMITADA</t>
  </si>
  <si>
    <t>BORDOY COURIER Y SERVICIOS S.A.</t>
  </si>
  <si>
    <t>TMALOGISTICS S.A.</t>
  </si>
  <si>
    <t>WORLD COURIER DEL ECUADOR S.A</t>
  </si>
  <si>
    <t>UPS SCS (ECUADOR) CIA. LTDA.</t>
  </si>
  <si>
    <t>MULTICOURIER CIA LTDA.</t>
  </si>
  <si>
    <t>GEOMIL GEORGE MILENI S.A.</t>
  </si>
  <si>
    <t>COSTECUA EXPRESS CIA. LTDA.</t>
  </si>
  <si>
    <t xml:space="preserve">SERVICIOS POSTALES INTERNACIONALES ANDINOS POSTANDINOS S.A. </t>
  </si>
  <si>
    <t>VIAL SHIPPING &amp; REPRESENTACIONES</t>
  </si>
  <si>
    <t>ARGO EXPRESS LOGISTICS ARGOCOURIER CIA LTDA</t>
  </si>
  <si>
    <t>COOPERATIVA DE TRANSPORTES PATRIA</t>
  </si>
  <si>
    <t>Nacional</t>
  </si>
  <si>
    <t>SEPDENTS S.A.</t>
  </si>
  <si>
    <t>GEO &amp; CRIS CARGO SERVICE S.A.</t>
  </si>
  <si>
    <t>SUREXPRESS S.A.</t>
  </si>
  <si>
    <t>DELGADO COURIER CÍA. LTDA.</t>
  </si>
  <si>
    <t>AUDICOMER INTERNATIONAL SERVICE S.A.</t>
  </si>
  <si>
    <t>CORPORACIONES UNIDAS DEL AUSTRO S.A. - CORPUAUSTRO</t>
  </si>
  <si>
    <t>EMPRESA PÚBLICA CORREOS DEL ECUADOR CDE EP</t>
  </si>
  <si>
    <t>AGENCIA GUAYAQUIL S.A. AGENGUA</t>
  </si>
  <si>
    <t>L.G.F. EXPRESS S.A.</t>
  </si>
  <si>
    <t>EQUALATIN EXPRESS CIA. LTDA.</t>
  </si>
  <si>
    <t>COOPERATIVA DE TRANSPORTES INTERPROVINCIAL CHIMBORAZO</t>
  </si>
  <si>
    <t>COOPERATIVA DE TRANSPORTES Y TURISMO BAÑOS</t>
  </si>
  <si>
    <t>RAPID SERVICE DE GONZALO APOLO CIA. LTDA.</t>
  </si>
  <si>
    <t>COOPERATIVA DE TRANSPORTES CENTRAL CATAMAYO</t>
  </si>
  <si>
    <t>Local</t>
  </si>
  <si>
    <t>EXPRESITO CARGA S.A. EXCA</t>
  </si>
  <si>
    <t>COOPERATIVA DE TRANSPORTES LOJA</t>
  </si>
  <si>
    <t>COOPERATIVA DE TRANSPORTES FLOTA IMBABURA</t>
  </si>
  <si>
    <t>COOPERATIVA DE TRANSPORTE INTERPROVINCIAL DE PASAJEROS SAN CRISTÓBAL</t>
  </si>
  <si>
    <t>COOPERATIVA DE TRANSPORTES PANAMERICANA INTERNACIONAL</t>
  </si>
  <si>
    <t>COOPERATIVA DE TRANSPORTES AZUAY</t>
  </si>
  <si>
    <t>COOPERATIVA DE TRANSPORTES TURISMO ORIENTAL</t>
  </si>
  <si>
    <t xml:space="preserve">COOPERATIVA INTERNACIONAL FRONTERIZA ASOCIADA CIFA </t>
  </si>
  <si>
    <t>URBANO EXPRESS S.A. RAPIEXX</t>
  </si>
  <si>
    <t>SEPRICARGA CIA. LTDA.</t>
  </si>
  <si>
    <t xml:space="preserve">COOPERATIVA DE TRANSPORTES SANTA </t>
  </si>
  <si>
    <t>TRAMACOEXPRESS CIA. LTDA</t>
  </si>
  <si>
    <t>COOPERATIVA DE TRANSPORTE INTERPROVINCIAL DE PASAJEROS TRANSVENCEDORES</t>
  </si>
  <si>
    <t>SERVICE EXPRESS ARBOLEDA TRAVEL S.A.</t>
  </si>
  <si>
    <t xml:space="preserve">AERO NEGOCIOS DE TRANSPORTACIÓN S.A. AERONET </t>
  </si>
  <si>
    <t>LAARCOURIER EXPRESS S.A.</t>
  </si>
  <si>
    <t>KOKO CARGO EXPRESS KOEXPRES S.A.</t>
  </si>
  <si>
    <t>COOPERATIVA DE TRANSPORTE DE PASAJEROS RIOBAMBA</t>
  </si>
  <si>
    <t>EUROENVIO S.A. EUROENSA</t>
  </si>
  <si>
    <t xml:space="preserve">COOPERATIVA DE TRANSPORTES AMBATO </t>
  </si>
  <si>
    <t xml:space="preserve">COOPERATIVA DE TRANSPORTE EXPRESO BAÑOS </t>
  </si>
  <si>
    <t>COOPERATIVA DE TRANSPORTES MACUCHI</t>
  </si>
  <si>
    <t>SOLCOURIER S.A.</t>
  </si>
  <si>
    <t>JIMMY´S EXPRESS COURIER S.A. JIMCOURIER</t>
  </si>
  <si>
    <t>COOP. INTERPROVINCIAL DE TRANSP. ASOC. CANTONALES TAC</t>
  </si>
  <si>
    <t>TRANSPORTES RUTAS CARMENSES S.A.</t>
  </si>
  <si>
    <t>MELQUISEDEC S.A.</t>
  </si>
  <si>
    <t>SERVIENTREGA ECUADOR S.A.</t>
  </si>
  <si>
    <t>COOPERATIVA DE TRANSPORTE INTERPROVINCIAL DE PASAJEROS TOURIS SAN FRANCISCO ORIENTAL</t>
  </si>
  <si>
    <t>TRANSPORTE INTERNACIONAL CONSOLIDADO Y MARITIMO DE CARGA GONDRAND S.A.</t>
  </si>
  <si>
    <t>OROGUAYAS COURIER S.A.</t>
  </si>
  <si>
    <t>TRANSPORTES VELOTAX NORTE S.A</t>
  </si>
  <si>
    <t>COMPAÑÍA LOGÍSTICA &amp; SERVICIOS POSTALES QUITO SERVIQUITO S.A.</t>
  </si>
  <si>
    <t>SERVICIOS INTEGRALES EN ADUANAS Y TRANSPORTE INTERNACIONAL S.I.A.T.I. CIA. LTDA.</t>
  </si>
  <si>
    <t>COOPERATIVA DE TRANSPORTES ZARACAY</t>
  </si>
  <si>
    <t>COOPERATIVA DE TRANSPORTES DE PASAJEROS VILLAMIL</t>
  </si>
  <si>
    <t>LATIN TRAVEL CÍA. LTDA.</t>
  </si>
  <si>
    <t xml:space="preserve">TRADING EXPRESS CARGO S.C. BALSECA CAZCO S.A. </t>
  </si>
  <si>
    <t>COOPERATIVA DE TRANSPORTE INTERNACIONAL NAMBIJA</t>
  </si>
  <si>
    <t>COOPERATIVA DE TRANSPORTE UNIÓN YANZATZA</t>
  </si>
  <si>
    <t>SUPER TAXIS CUENCA C.A.</t>
  </si>
  <si>
    <t>COOPERATIVA  TRANSPORTES  EXPRESS SUCRE</t>
  </si>
  <si>
    <t>COOPERATIVA DE TRANSPORTES DE PASAJEROS 16 DE AGOSTO</t>
  </si>
  <si>
    <t>JOQUIEXPRESS CIA. LTDA.</t>
  </si>
  <si>
    <t>COMPAÑÍA DE TRANSPORTES SANTA ISABEL DEL VALLE DE YUNGUILLA S.A.</t>
  </si>
  <si>
    <t>ZABCARGO CIA. LTDA.</t>
  </si>
  <si>
    <t>COOPERATIVA DE TRANSPORTE INTERPROVINCIAL TRONCALEÑA</t>
  </si>
  <si>
    <t>COOPERATIVA DE TRANSPORTES CITA EXPRESS</t>
  </si>
  <si>
    <t>COOPERATIVA DE TRANSPORTE FLOR DEL VALLE CAYAMBE</t>
  </si>
  <si>
    <t>MERCOMETRO S.A.</t>
  </si>
  <si>
    <t>COOPERATIVA DE TRANSPORTES OTAVALO</t>
  </si>
  <si>
    <t>COOPERATIVA DE TRANSPORTES INTERPROVINCIAL DE PASAJEROS LA MANA</t>
  </si>
  <si>
    <t>ENCOMIENDAS CONDORACITO S.A.</t>
  </si>
  <si>
    <t xml:space="preserve">COLENVIOS INTERNACIONAL S.A. </t>
  </si>
  <si>
    <t>AIR TRANS COURRIER S.A. AIRCOUSRSA</t>
  </si>
  <si>
    <t>COOPERATIVA DE TRANSPORTE FLOTA BABAHOYO INTERPROVINCIAL</t>
  </si>
  <si>
    <t>COOPERATIVA INTERPROVINCIAL DE TRANSPORTE REALES TAMARINDOS</t>
  </si>
  <si>
    <t>TRANS-ESMERALDAS INTERNACIONAL TEISA S.A.</t>
  </si>
  <si>
    <t>COOPERATIVA DE TRANSPORTE INTERPROVINCIAL REINA DEL CAMINO</t>
  </si>
  <si>
    <t>COOPERATIVA DE TRANSPORTES INTERPROVINCIAL RUTAS ORENSES</t>
  </si>
  <si>
    <t>COOPERATIVA DE TRANSPORTE INTERPROVINCIAL DE PASAJEROS RUTAS PORTOVEJENSES</t>
  </si>
  <si>
    <t xml:space="preserve">COOPERATIVA DE TRANSPORTES COACTUR </t>
  </si>
  <si>
    <t xml:space="preserve">MUNDIGROUP S.A. </t>
  </si>
  <si>
    <t>SERVICIOS DE ENCOMIENDAS MARCELO TAIPE SERVIENCOMET CIA. LTDA.</t>
  </si>
  <si>
    <t>COOPERATIVA DE TRANSPORTES INTERPROVINCIAL INGAPIRCA</t>
  </si>
  <si>
    <t>TENECELA TRAVEL EXPRESS CIA. LTDA.</t>
  </si>
  <si>
    <t>SEMERIACOURIER S.A.</t>
  </si>
  <si>
    <t>COOPERATIVA DE TRANSPORTES INTERPROVINCIAL CALUMA</t>
  </si>
  <si>
    <t>JETCOURIER CIA. LTDA.</t>
  </si>
  <si>
    <t>QUICKLASS S A</t>
  </si>
  <si>
    <t>RIOCARGO EXPRESS S.A.</t>
  </si>
  <si>
    <t xml:space="preserve">COOPERATIVA DE TRANSPORTES TRASANDINA EXPRESS </t>
  </si>
  <si>
    <t>TRANSPORTES FENIX TRANSFENIX S.A.</t>
  </si>
  <si>
    <t>SERVICIOS INTEGRALES DE DISTRIBUCION SERVIDISTRISA S.A.</t>
  </si>
  <si>
    <t xml:space="preserve">COOPERATIVA DE TRANSPORTE DE PASAJEROS EN BUSES CAÑAR </t>
  </si>
  <si>
    <t xml:space="preserve">COOPERATIVA DE TRANSPORTES DE PASAJEROS DEL PACÍFICO </t>
  </si>
  <si>
    <t>GC SERVICIOS CIA. LTDA</t>
  </si>
  <si>
    <t xml:space="preserve">COOPERATIVA DE TRANSPORTES AEROTAXI </t>
  </si>
  <si>
    <t>TRANSPORTES PESADOS DEL SUR TRANSPSUR S.A</t>
  </si>
  <si>
    <t>COOPERATIVA DE TRANSPORTES MACAS LIMITADA</t>
  </si>
  <si>
    <t xml:space="preserve">COOPERATIVA DE TRANSPORTES ESPEJO </t>
  </si>
  <si>
    <t>FREIRE CONSTANTE LAURA TERESA</t>
  </si>
  <si>
    <t>COOPERATIVA DE TRANSPORTES OCCIDENTALES</t>
  </si>
  <si>
    <t>COOPERATIVA DE TRANSPORTE JHON FITZGERALD KENNEDY</t>
  </si>
  <si>
    <t>COOPERATIVA  TRANSPORTE SUR ORIENTE</t>
  </si>
  <si>
    <t>TRANSPORTES ORTIZ S.A.</t>
  </si>
  <si>
    <t>COOPERATIVA DE TRANSPORTE INTERPROVINCIAL DE PASAJEROS ALOAG</t>
  </si>
  <si>
    <t>COOPERATIVA DE TRANSPORTE DE PASAJEROS PIÑAS INTERPROVINCIAL</t>
  </si>
  <si>
    <t>COOPERATIVA DE TRANSPORTE INTERPROVINCIAL 24 DE SEPTIEMBRE - TRANS PAJAN</t>
  </si>
  <si>
    <t xml:space="preserve">COOPERATIVA DE TRANSPORTES MARISCAL SUCRE </t>
  </si>
  <si>
    <t xml:space="preserve">COOPERATIVA DE TRANSPORTES ECUADOR </t>
  </si>
  <si>
    <t xml:space="preserve">BEATRIZ ALEJANDRA ORTIZ MORENO </t>
  </si>
  <si>
    <t>COOPERATIVA INTERNACIONAL DE TRANSPORTES ECUATORIANO PULLMAN</t>
  </si>
  <si>
    <t>COOPERATIVA DE TRANSPORTES PULLMAN CARCHI</t>
  </si>
  <si>
    <t>LIBERTY EXPRESS ECUADOR LIBERTYEX S.A.</t>
  </si>
  <si>
    <t>COOPERATIVA DE TRANSPORTES FLOTA PELILEO</t>
  </si>
  <si>
    <t>COOPERATIVA DE TRANSPORTES CENTINELA DEL ORIENTE</t>
  </si>
  <si>
    <t xml:space="preserve">COOPERATIVA DE TRANSPORTES DE PASAJEROS ECUADOR EJECUTIVO </t>
  </si>
  <si>
    <t>SERTRANS SERVICIOS DE TRANSPORTES COMPAÑÍA LIMITADA</t>
  </si>
  <si>
    <t xml:space="preserve">COOPERATIVA DE TRANSPORTES CARLOS ALBERTO ARAY </t>
  </si>
  <si>
    <t>WM COURRIER S.A.</t>
  </si>
  <si>
    <t>COOPERATIVA DE TRANSPORTES Y PASAJEROS DE BUSES Y BUSETAS RÍO PAUTE</t>
  </si>
  <si>
    <t>TRANSPORTES INTERPROVINCIALES ASOCIADOS TIA S.A.</t>
  </si>
  <si>
    <t>ENCOMIENDAS Y PAQUETERÍA EMPAORO S.A.</t>
  </si>
  <si>
    <t>COOPERATIVA DE TRANSPORTE LIBERTAD PENINSULAR</t>
  </si>
  <si>
    <t>COURIERCORP CIA LTDA</t>
  </si>
  <si>
    <t>COOPERATIVA DE TRANSPORTES EL CARMEN LTDA</t>
  </si>
  <si>
    <t>COMPAÑÍA DE SERVICIOS EXTADEOT S.A.</t>
  </si>
  <si>
    <t>COOPERATIVA DE TRANSPORTES DE PASAJEROS INTERPRONVINCIAL 22 DE JULIO</t>
  </si>
  <si>
    <t>DINERO PRONTO S.A. DINEPRON</t>
  </si>
  <si>
    <t>COOPERATIVA DE TRANSPORTE INTERPROVINCIAL DE PASAJEROS JAHUAY</t>
  </si>
  <si>
    <t>COOPERATIVA DE TRANSPORTES EXPRESO TULCAN</t>
  </si>
  <si>
    <t>COOPERATIVA DE TRANSPORTES TAX GACELA</t>
  </si>
  <si>
    <t xml:space="preserve">AUSTROPRONTO S.A. </t>
  </si>
  <si>
    <t>EXPRESO TURISMO DEL NORTE QUIBATUL C.A.</t>
  </si>
  <si>
    <t>ENCOMIENDAS RUTAS DEL SOL RUTSOL S.A.</t>
  </si>
  <si>
    <t>COOPERATIVA DE TRANSPORTE DE PASAJEROS INTERPROVINCIAL GILBERTO ZAMBRANO</t>
  </si>
  <si>
    <t xml:space="preserve">COOPERATIVA DE TRANSPORTE DE PASAJEROS CIUDAD DE SUCÚA </t>
  </si>
  <si>
    <t>COOPERATIVA DE TRANSPORTE INTERPROVINCIAL PULLMAN VIAJEROS INTERNACIONAL</t>
  </si>
  <si>
    <t>COOPERATIVA DE TRANSPORTE INTERPROVINCIAL RIRCAY</t>
  </si>
  <si>
    <t>COOPERATIVA DE TRANSPORTE INTRAPROVINCIAL SANTA BÁRBARA</t>
  </si>
  <si>
    <t>ROMERO TRANSFER &amp; COURIER S.A.</t>
  </si>
  <si>
    <t>MAFEXPRESS INTERNATIONAL MAFEXINT S.A.</t>
  </si>
  <si>
    <t xml:space="preserve">CARPIO MORENO DALIA MARÍA </t>
  </si>
  <si>
    <t xml:space="preserve">ZAPORTA RANGEL NELLY ANGELA </t>
  </si>
  <si>
    <t>GLOBALCOURIER S.A.</t>
  </si>
  <si>
    <t>INPOSTAL CIA.LTDA.</t>
  </si>
  <si>
    <t>COOPERATIVA DE TRANSPORTE JUMANDY</t>
  </si>
  <si>
    <t>Tarifas del sector postal</t>
  </si>
  <si>
    <t>Tarifa postal nacional</t>
  </si>
  <si>
    <t>Santo Domingo de los Tsáchilas</t>
  </si>
  <si>
    <t>Galápagos</t>
  </si>
  <si>
    <t>Tipo de envío</t>
  </si>
  <si>
    <t>Peso (kg)</t>
  </si>
  <si>
    <t>Documentos postales</t>
  </si>
  <si>
    <t>Más de 2kg hasta 5kg</t>
  </si>
  <si>
    <t>Más de 5kg hasta 10kg</t>
  </si>
  <si>
    <t>Más de 10kg hasta 20kg</t>
  </si>
  <si>
    <t>Más de 20kg hasta 50kg</t>
  </si>
  <si>
    <t>Hasta 2kg</t>
  </si>
  <si>
    <t>Tarifa postal internacional</t>
  </si>
  <si>
    <t>América</t>
  </si>
  <si>
    <t>Europa</t>
  </si>
  <si>
    <t>Asia</t>
  </si>
  <si>
    <t>Resto del mundo</t>
  </si>
  <si>
    <t>Tarifa postal local</t>
  </si>
  <si>
    <t xml:space="preserve">Chimborazo </t>
  </si>
  <si>
    <t>Imbabura</t>
  </si>
  <si>
    <t xml:space="preserve">Los Ríos </t>
  </si>
  <si>
    <t xml:space="preserve">Pichincha </t>
  </si>
  <si>
    <t xml:space="preserve">Esmeraldas </t>
  </si>
  <si>
    <t>Provincia</t>
  </si>
  <si>
    <t>grupo</t>
  </si>
  <si>
    <t>ruc</t>
  </si>
  <si>
    <t>Esm_Esm</t>
  </si>
  <si>
    <t>Esm_Man</t>
  </si>
  <si>
    <t>Esm_Guay</t>
  </si>
  <si>
    <t>Esm_StaE</t>
  </si>
  <si>
    <t>Esm_LosR</t>
  </si>
  <si>
    <t>Esm_ElO</t>
  </si>
  <si>
    <t>Esm_Carc</t>
  </si>
  <si>
    <t>Esm_Imb</t>
  </si>
  <si>
    <t>Esm_StoD</t>
  </si>
  <si>
    <t>Esm_Pic</t>
  </si>
  <si>
    <t>Esm_Cot</t>
  </si>
  <si>
    <t>Esm_Tun</t>
  </si>
  <si>
    <t>Esm_Bol</t>
  </si>
  <si>
    <t>Esm_Chim</t>
  </si>
  <si>
    <t>Esm_Cañ</t>
  </si>
  <si>
    <t>Esm_Azu</t>
  </si>
  <si>
    <t>Esm_Loj</t>
  </si>
  <si>
    <t>Esm_Ore</t>
  </si>
  <si>
    <t>Esm_Pas</t>
  </si>
  <si>
    <t>Esm_Nap</t>
  </si>
  <si>
    <t>Esm_Suc</t>
  </si>
  <si>
    <t>Esm_MStg</t>
  </si>
  <si>
    <t>Esm_ZCh</t>
  </si>
  <si>
    <t>Esm_Gal</t>
  </si>
  <si>
    <t>Man_Esm</t>
  </si>
  <si>
    <t>Man_Man</t>
  </si>
  <si>
    <t>Man_Guay</t>
  </si>
  <si>
    <t>Man_StaE</t>
  </si>
  <si>
    <t>Man_LosR</t>
  </si>
  <si>
    <t>Man_ElO</t>
  </si>
  <si>
    <t>Man_Carc</t>
  </si>
  <si>
    <t>Man_Imb</t>
  </si>
  <si>
    <t>Man_StoD</t>
  </si>
  <si>
    <t>Man_Pic</t>
  </si>
  <si>
    <t>Man_Cot</t>
  </si>
  <si>
    <t>Man_Tun</t>
  </si>
  <si>
    <t>Man_Bol</t>
  </si>
  <si>
    <t>Man_Chim</t>
  </si>
  <si>
    <t>Man_Cañ</t>
  </si>
  <si>
    <t>Man_Azu</t>
  </si>
  <si>
    <t>Man_Loj</t>
  </si>
  <si>
    <t>Man_Ore</t>
  </si>
  <si>
    <t>Man_Pas</t>
  </si>
  <si>
    <t>Man_Nap</t>
  </si>
  <si>
    <t>Man_Suc</t>
  </si>
  <si>
    <t>Man_MStg</t>
  </si>
  <si>
    <t>Man_ZCh</t>
  </si>
  <si>
    <t>Man_Gal</t>
  </si>
  <si>
    <t>Guay_Esm</t>
  </si>
  <si>
    <t>Guay_Man</t>
  </si>
  <si>
    <t>Guay_Guay</t>
  </si>
  <si>
    <t>Guay_StaE</t>
  </si>
  <si>
    <t>Guay_LosR</t>
  </si>
  <si>
    <t>Guay_ElO</t>
  </si>
  <si>
    <t>Guay_Carc</t>
  </si>
  <si>
    <t>Guay_Imb</t>
  </si>
  <si>
    <t>Guay_StoD</t>
  </si>
  <si>
    <t>Guay_Pic</t>
  </si>
  <si>
    <t>Guay_Cot</t>
  </si>
  <si>
    <t>Guay_Tun</t>
  </si>
  <si>
    <t>Guay_Bol</t>
  </si>
  <si>
    <t>Guay_Chim</t>
  </si>
  <si>
    <t>Guay_Cañ</t>
  </si>
  <si>
    <t>Guay_Azu</t>
  </si>
  <si>
    <t>Guay_Loj</t>
  </si>
  <si>
    <t>Guay_Ore</t>
  </si>
  <si>
    <t>Guay_Pas</t>
  </si>
  <si>
    <t>Guay_Nap</t>
  </si>
  <si>
    <t>Guay_Suc</t>
  </si>
  <si>
    <t>Guay_MStg</t>
  </si>
  <si>
    <t>Guay_ZCh</t>
  </si>
  <si>
    <t>Guay_Gal</t>
  </si>
  <si>
    <t>StaE_Esm</t>
  </si>
  <si>
    <t>StaE_Man</t>
  </si>
  <si>
    <t>StaE_Guay</t>
  </si>
  <si>
    <t>StaE_StaE</t>
  </si>
  <si>
    <t>StaE_LosR</t>
  </si>
  <si>
    <t>StaE_ElO</t>
  </si>
  <si>
    <t>StaE_Carc</t>
  </si>
  <si>
    <t>StaE_Imb</t>
  </si>
  <si>
    <t>StaE_StoD</t>
  </si>
  <si>
    <t>StaE_Pic</t>
  </si>
  <si>
    <t>StaE_Cot</t>
  </si>
  <si>
    <t>StaE_Tun</t>
  </si>
  <si>
    <t>StaE_Bol</t>
  </si>
  <si>
    <t>StaE_Chim</t>
  </si>
  <si>
    <t>StaE_Cañ</t>
  </si>
  <si>
    <t>StaE_Azu</t>
  </si>
  <si>
    <t>StaE_Loj</t>
  </si>
  <si>
    <t>StaE_Ore</t>
  </si>
  <si>
    <t>StaE_Pas</t>
  </si>
  <si>
    <t>StaE_Nap</t>
  </si>
  <si>
    <t>StaE_Suc</t>
  </si>
  <si>
    <t>StaE_MStg</t>
  </si>
  <si>
    <t>StaE_ZCh</t>
  </si>
  <si>
    <t>StaE_Gal</t>
  </si>
  <si>
    <t>LosR_Esm</t>
  </si>
  <si>
    <t>LosR_Man</t>
  </si>
  <si>
    <t>LosR_Guay</t>
  </si>
  <si>
    <t>LosR_StaE</t>
  </si>
  <si>
    <t>LosR_LosR</t>
  </si>
  <si>
    <t>LosR_ElO</t>
  </si>
  <si>
    <t>LosR_Carc</t>
  </si>
  <si>
    <t>LosR_Imb</t>
  </si>
  <si>
    <t>LosR_StoD</t>
  </si>
  <si>
    <t>LosR_Pic</t>
  </si>
  <si>
    <t>LosR_Cot</t>
  </si>
  <si>
    <t>LosR_Tun</t>
  </si>
  <si>
    <t>LosR_Bol</t>
  </si>
  <si>
    <t>LosR_Chim</t>
  </si>
  <si>
    <t>LosR_Cañ</t>
  </si>
  <si>
    <t>LosR_Azu</t>
  </si>
  <si>
    <t>LosR_Loj</t>
  </si>
  <si>
    <t>LosR_Ore</t>
  </si>
  <si>
    <t>LosR_Pas</t>
  </si>
  <si>
    <t>LosR_Nap</t>
  </si>
  <si>
    <t>LosR_Suc</t>
  </si>
  <si>
    <t>LosR_MStg</t>
  </si>
  <si>
    <t>LosR_ZCh</t>
  </si>
  <si>
    <t>LosR_Gal</t>
  </si>
  <si>
    <t>ElO_Esm</t>
  </si>
  <si>
    <t>ElO_Man</t>
  </si>
  <si>
    <t>ElO_Guay</t>
  </si>
  <si>
    <t>ElO_StaE</t>
  </si>
  <si>
    <t>ElO_LosR</t>
  </si>
  <si>
    <t>ElO_ElO</t>
  </si>
  <si>
    <t>ElO_Carc</t>
  </si>
  <si>
    <t>ElO_Imb</t>
  </si>
  <si>
    <t>ElO_StoD</t>
  </si>
  <si>
    <t>ElO_Pic</t>
  </si>
  <si>
    <t>ElO_Cot</t>
  </si>
  <si>
    <t>ElO_Tun</t>
  </si>
  <si>
    <t>ElO_Bol</t>
  </si>
  <si>
    <t>ElO_Chim</t>
  </si>
  <si>
    <t>ElO_Cañ</t>
  </si>
  <si>
    <t>ElO_Azu</t>
  </si>
  <si>
    <t>ElO_Loj</t>
  </si>
  <si>
    <t>ElO_Ore</t>
  </si>
  <si>
    <t>ElO_Pas</t>
  </si>
  <si>
    <t>ElO_Nap</t>
  </si>
  <si>
    <t>ElO_Suc</t>
  </si>
  <si>
    <t>ElO_MStg</t>
  </si>
  <si>
    <t>ElO_ZCh</t>
  </si>
  <si>
    <t>ElO_Gal</t>
  </si>
  <si>
    <t>Carc_Esm</t>
  </si>
  <si>
    <t>Carc_Man</t>
  </si>
  <si>
    <t>Carc_Guay</t>
  </si>
  <si>
    <t>Carc_StaE</t>
  </si>
  <si>
    <t>Carc_LosR</t>
  </si>
  <si>
    <t>Carc_ElO</t>
  </si>
  <si>
    <t>Carc_Carc</t>
  </si>
  <si>
    <t>Carc_Imb</t>
  </si>
  <si>
    <t>Carc_StoD</t>
  </si>
  <si>
    <t>Carc_Pic</t>
  </si>
  <si>
    <t>Carc_Cot</t>
  </si>
  <si>
    <t>Carc_Tun</t>
  </si>
  <si>
    <t>Carc_Bol</t>
  </si>
  <si>
    <t>Carc_Chim</t>
  </si>
  <si>
    <t>Carc_Cañ</t>
  </si>
  <si>
    <t>Carc_Azu</t>
  </si>
  <si>
    <t>Carc_Loj</t>
  </si>
  <si>
    <t>Carc_Ore</t>
  </si>
  <si>
    <t>Carc_Pas</t>
  </si>
  <si>
    <t>Carc_Nap</t>
  </si>
  <si>
    <t>Carc_Suc</t>
  </si>
  <si>
    <t>Carc_MStg</t>
  </si>
  <si>
    <t>Carc_ZCh</t>
  </si>
  <si>
    <t>Carc_Gal</t>
  </si>
  <si>
    <t>Imb_Esm</t>
  </si>
  <si>
    <t>Imb_Man</t>
  </si>
  <si>
    <t>Imb_Guay</t>
  </si>
  <si>
    <t>Imb_StaE</t>
  </si>
  <si>
    <t>Imb_LosR</t>
  </si>
  <si>
    <t>Imb_ElO</t>
  </si>
  <si>
    <t>Imb_Carc</t>
  </si>
  <si>
    <t>Imb_Imb</t>
  </si>
  <si>
    <t>Imb_StoD</t>
  </si>
  <si>
    <t>Imb_Pic</t>
  </si>
  <si>
    <t>Imb_Cot</t>
  </si>
  <si>
    <t>Imb_Tun</t>
  </si>
  <si>
    <t>Imb_Bol</t>
  </si>
  <si>
    <t>Imb_Chim</t>
  </si>
  <si>
    <t>Imb_Cañ</t>
  </si>
  <si>
    <t>Imb_Azu</t>
  </si>
  <si>
    <t>Imb_Loj</t>
  </si>
  <si>
    <t>Imb_Ore</t>
  </si>
  <si>
    <t>Imb_Pas</t>
  </si>
  <si>
    <t>Imb_Nap</t>
  </si>
  <si>
    <t>Imb_Suc</t>
  </si>
  <si>
    <t>Imb_MStg</t>
  </si>
  <si>
    <t>Imb_ZCh</t>
  </si>
  <si>
    <t>Imb_Gal</t>
  </si>
  <si>
    <t>StoD_Esm</t>
  </si>
  <si>
    <t>StoD_Man</t>
  </si>
  <si>
    <t>StoD_Guay</t>
  </si>
  <si>
    <t>StoD_StaE</t>
  </si>
  <si>
    <t>StoD_LosR</t>
  </si>
  <si>
    <t>StoD_ElO</t>
  </si>
  <si>
    <t>StoD_Carc</t>
  </si>
  <si>
    <t>StoD_Imb</t>
  </si>
  <si>
    <t>StoD_StoD</t>
  </si>
  <si>
    <t>StoD_Pic</t>
  </si>
  <si>
    <t>StoD_Cot</t>
  </si>
  <si>
    <t>StoD_Tun</t>
  </si>
  <si>
    <t>StoD_Bol</t>
  </si>
  <si>
    <t>StoD_Chim</t>
  </si>
  <si>
    <t>StoD_Cañ</t>
  </si>
  <si>
    <t>StoD_Azu</t>
  </si>
  <si>
    <t>StoD_Loj</t>
  </si>
  <si>
    <t>StoD_Ore</t>
  </si>
  <si>
    <t>StoD_Pas</t>
  </si>
  <si>
    <t>StoD_Nap</t>
  </si>
  <si>
    <t>StoD_Suc</t>
  </si>
  <si>
    <t>StoD_MStg</t>
  </si>
  <si>
    <t>StoD_ZCh</t>
  </si>
  <si>
    <t>StoD_Gal</t>
  </si>
  <si>
    <t>Pic_Esm</t>
  </si>
  <si>
    <t>Pic_Man</t>
  </si>
  <si>
    <t>Pic_Guay</t>
  </si>
  <si>
    <t>Pic_StaE</t>
  </si>
  <si>
    <t>Pic_LosR</t>
  </si>
  <si>
    <t>Pic_ElO</t>
  </si>
  <si>
    <t>Pic_Carc</t>
  </si>
  <si>
    <t>Pic_Imb</t>
  </si>
  <si>
    <t>Pic_StoD</t>
  </si>
  <si>
    <t>Pic_Pic</t>
  </si>
  <si>
    <t>Pic_Cot</t>
  </si>
  <si>
    <t>Pic_Tun</t>
  </si>
  <si>
    <t>Pic_Bol</t>
  </si>
  <si>
    <t>Pic_Chim</t>
  </si>
  <si>
    <t>Pic_Cañ</t>
  </si>
  <si>
    <t>Pic_Azu</t>
  </si>
  <si>
    <t>Pic_Loj</t>
  </si>
  <si>
    <t>Pic_Ore</t>
  </si>
  <si>
    <t>Pic_Pas</t>
  </si>
  <si>
    <t>Pic_Nap</t>
  </si>
  <si>
    <t>Pic_Suc</t>
  </si>
  <si>
    <t>Pic_MStg</t>
  </si>
  <si>
    <t>Pic_ZCh</t>
  </si>
  <si>
    <t>Pic_Gal</t>
  </si>
  <si>
    <t>Cot_Esm</t>
  </si>
  <si>
    <t>Cot_Man</t>
  </si>
  <si>
    <t>Cot_Guay</t>
  </si>
  <si>
    <t>Cot_StaE</t>
  </si>
  <si>
    <t>Cot_LosR</t>
  </si>
  <si>
    <t>Cot_ElO</t>
  </si>
  <si>
    <t>Cot_Carc</t>
  </si>
  <si>
    <t>Cot_Imb</t>
  </si>
  <si>
    <t>Cot_StoD</t>
  </si>
  <si>
    <t>Cot_Pic</t>
  </si>
  <si>
    <t>Cot_Cot</t>
  </si>
  <si>
    <t>Cot_Tun</t>
  </si>
  <si>
    <t>Cot_Bol</t>
  </si>
  <si>
    <t>Cot_Chim</t>
  </si>
  <si>
    <t>Cot_Cañ</t>
  </si>
  <si>
    <t>Cot_Azu</t>
  </si>
  <si>
    <t>Cot_Loj</t>
  </si>
  <si>
    <t>Cot_Ore</t>
  </si>
  <si>
    <t>Cot_Pas</t>
  </si>
  <si>
    <t>Cot_Nap</t>
  </si>
  <si>
    <t>Cot_Suc</t>
  </si>
  <si>
    <t>Cot_MStg</t>
  </si>
  <si>
    <t>Cot_ZCh</t>
  </si>
  <si>
    <t>Cot_Gal</t>
  </si>
  <si>
    <t>Tun_Esm</t>
  </si>
  <si>
    <t>Tun_Man</t>
  </si>
  <si>
    <t>Tun_Guay</t>
  </si>
  <si>
    <t>Tun_StaE</t>
  </si>
  <si>
    <t>Tun_LosR</t>
  </si>
  <si>
    <t>Tun_ElO</t>
  </si>
  <si>
    <t>Tun_Carc</t>
  </si>
  <si>
    <t>Tun_Imb</t>
  </si>
  <si>
    <t>Tun_StoD</t>
  </si>
  <si>
    <t>Tun_Pic</t>
  </si>
  <si>
    <t>Tun_Cot</t>
  </si>
  <si>
    <t>Tun_Tun</t>
  </si>
  <si>
    <t>Tun_Bol</t>
  </si>
  <si>
    <t>Tun_Chim</t>
  </si>
  <si>
    <t>Tun_Cañ</t>
  </si>
  <si>
    <t>Tun_Azu</t>
  </si>
  <si>
    <t>Tun_Loj</t>
  </si>
  <si>
    <t>Tun_Ore</t>
  </si>
  <si>
    <t>Tun_Pas</t>
  </si>
  <si>
    <t>Tun_Nap</t>
  </si>
  <si>
    <t>Tun_Suc</t>
  </si>
  <si>
    <t>Tun_MStg</t>
  </si>
  <si>
    <t>Tun_ZCh</t>
  </si>
  <si>
    <t>Tun_Gal</t>
  </si>
  <si>
    <t>Bol_Esm</t>
  </si>
  <si>
    <t>Bol_Man</t>
  </si>
  <si>
    <t>Bol_Guay</t>
  </si>
  <si>
    <t>Bol_StaE</t>
  </si>
  <si>
    <t>Bol_LosR</t>
  </si>
  <si>
    <t>Bol_ElO</t>
  </si>
  <si>
    <t>Bol_Carc</t>
  </si>
  <si>
    <t>Bol_Imb</t>
  </si>
  <si>
    <t>Bol_StoD</t>
  </si>
  <si>
    <t>Bol_Pic</t>
  </si>
  <si>
    <t>Bol_Cot</t>
  </si>
  <si>
    <t>Bol_Tun</t>
  </si>
  <si>
    <t>Bol_Bol</t>
  </si>
  <si>
    <t>Bol_Chim</t>
  </si>
  <si>
    <t>Bol_Cañ</t>
  </si>
  <si>
    <t>Bol_Azu</t>
  </si>
  <si>
    <t>Bol_Loj</t>
  </si>
  <si>
    <t>Bol_Ore</t>
  </si>
  <si>
    <t>Bol_Pas</t>
  </si>
  <si>
    <t>Bol_Nap</t>
  </si>
  <si>
    <t>Bol_Suc</t>
  </si>
  <si>
    <t>Bol_MStg</t>
  </si>
  <si>
    <t>Bol_ZCh</t>
  </si>
  <si>
    <t>Bol_Gal</t>
  </si>
  <si>
    <t>Chim_Esm</t>
  </si>
  <si>
    <t>Chim_Man</t>
  </si>
  <si>
    <t>Chim_Guay</t>
  </si>
  <si>
    <t>Chim_StaE</t>
  </si>
  <si>
    <t>Chim_LosR</t>
  </si>
  <si>
    <t>Chim_ElO</t>
  </si>
  <si>
    <t>Chim_Carc</t>
  </si>
  <si>
    <t>Chim_Imb</t>
  </si>
  <si>
    <t>Chim_StoD</t>
  </si>
  <si>
    <t>Chim_Pic</t>
  </si>
  <si>
    <t>Chim_Cot</t>
  </si>
  <si>
    <t>Chim_Tun</t>
  </si>
  <si>
    <t>Chim_Bol</t>
  </si>
  <si>
    <t>Chim_Chim</t>
  </si>
  <si>
    <t>Chim_Cañ</t>
  </si>
  <si>
    <t>Chim_Azu</t>
  </si>
  <si>
    <t>Chim_Loj</t>
  </si>
  <si>
    <t>Chim_Ore</t>
  </si>
  <si>
    <t>Chim_Pas</t>
  </si>
  <si>
    <t>Chim_Nap</t>
  </si>
  <si>
    <t>Chim_Suc</t>
  </si>
  <si>
    <t>Chim_MStg</t>
  </si>
  <si>
    <t>Chim_ZCh</t>
  </si>
  <si>
    <t>Chim_Gal</t>
  </si>
  <si>
    <t>Cañ_Esm</t>
  </si>
  <si>
    <t>Cañ_Man</t>
  </si>
  <si>
    <t>Cañ_Guay</t>
  </si>
  <si>
    <t>Cañ_StaE</t>
  </si>
  <si>
    <t>Cañ_LosR</t>
  </si>
  <si>
    <t>Cañ_ElO</t>
  </si>
  <si>
    <t>Cañ_Carc</t>
  </si>
  <si>
    <t>Cañ_Imb</t>
  </si>
  <si>
    <t>Cañ_StoD</t>
  </si>
  <si>
    <t>Cañ_Pic</t>
  </si>
  <si>
    <t>Cañ_Cot</t>
  </si>
  <si>
    <t>Cañ_Tun</t>
  </si>
  <si>
    <t>Cañ_Bol</t>
  </si>
  <si>
    <t>Cañ_Chim</t>
  </si>
  <si>
    <t>Cañ_Cañ</t>
  </si>
  <si>
    <t>Cañ_Azu</t>
  </si>
  <si>
    <t>Cañ_Loj</t>
  </si>
  <si>
    <t>Cañ_Ore</t>
  </si>
  <si>
    <t>Cañ_Pas</t>
  </si>
  <si>
    <t>Cañ_Nap</t>
  </si>
  <si>
    <t>Cañ_Suc</t>
  </si>
  <si>
    <t>Cañ_MStg</t>
  </si>
  <si>
    <t>Cañ_ZCh</t>
  </si>
  <si>
    <t>Cañ_Gal</t>
  </si>
  <si>
    <t>Azu_Esm</t>
  </si>
  <si>
    <t>Azu_Man</t>
  </si>
  <si>
    <t>Azu_Guay</t>
  </si>
  <si>
    <t>Azu_StaE</t>
  </si>
  <si>
    <t>Azu_LosR</t>
  </si>
  <si>
    <t>Azu_ElO</t>
  </si>
  <si>
    <t>Azu_Carc</t>
  </si>
  <si>
    <t>Azu_Imb</t>
  </si>
  <si>
    <t>Azu_StoD</t>
  </si>
  <si>
    <t>Azu_Pic</t>
  </si>
  <si>
    <t>Azu_Cot</t>
  </si>
  <si>
    <t>Azu_Tun</t>
  </si>
  <si>
    <t>Azu_Bol</t>
  </si>
  <si>
    <t>Azu_Chim</t>
  </si>
  <si>
    <t>Azu_Cañ</t>
  </si>
  <si>
    <t>Azu_Azu</t>
  </si>
  <si>
    <t>Azu_Loj</t>
  </si>
  <si>
    <t>Azu_Ore</t>
  </si>
  <si>
    <t>Azu_Pas</t>
  </si>
  <si>
    <t>Azu_Nap</t>
  </si>
  <si>
    <t>Azu_Suc</t>
  </si>
  <si>
    <t>Azu_MStg</t>
  </si>
  <si>
    <t>Azu_ZCh</t>
  </si>
  <si>
    <t>Azu_Gal</t>
  </si>
  <si>
    <t>Loj_Esm</t>
  </si>
  <si>
    <t>Loj_Man</t>
  </si>
  <si>
    <t>Loj_Guay</t>
  </si>
  <si>
    <t>Loj_StaE</t>
  </si>
  <si>
    <t>Loj_LosR</t>
  </si>
  <si>
    <t>Loj_ElO</t>
  </si>
  <si>
    <t>Loj_Carc</t>
  </si>
  <si>
    <t>Loj_Imb</t>
  </si>
  <si>
    <t>Loj_StoD</t>
  </si>
  <si>
    <t>Loj_Pic</t>
  </si>
  <si>
    <t>Loj_Cot</t>
  </si>
  <si>
    <t>Loj_Tun</t>
  </si>
  <si>
    <t>Loj_Bol</t>
  </si>
  <si>
    <t>Loj_Chim</t>
  </si>
  <si>
    <t>Loj_Cañ</t>
  </si>
  <si>
    <t>Loj_Azu</t>
  </si>
  <si>
    <t>Loj_Loj</t>
  </si>
  <si>
    <t>Loj_Ore</t>
  </si>
  <si>
    <t>Loj_Pas</t>
  </si>
  <si>
    <t>Loj_Nap</t>
  </si>
  <si>
    <t>Loj_Suc</t>
  </si>
  <si>
    <t>Loj_MStg</t>
  </si>
  <si>
    <t>Loj_ZCh</t>
  </si>
  <si>
    <t>Loj_Gal</t>
  </si>
  <si>
    <t>Ore_Esm</t>
  </si>
  <si>
    <t>Ore_Man</t>
  </si>
  <si>
    <t>Ore_Guay</t>
  </si>
  <si>
    <t>Ore_StaE</t>
  </si>
  <si>
    <t>Ore_LosR</t>
  </si>
  <si>
    <t>Ore_ElO</t>
  </si>
  <si>
    <t>Ore_Carc</t>
  </si>
  <si>
    <t>Ore_Imb</t>
  </si>
  <si>
    <t>Ore_StoD</t>
  </si>
  <si>
    <t>Ore_Pic</t>
  </si>
  <si>
    <t>Ore_Cot</t>
  </si>
  <si>
    <t>Ore_Tun</t>
  </si>
  <si>
    <t>Ore_Bol</t>
  </si>
  <si>
    <t>Ore_Chim</t>
  </si>
  <si>
    <t>Ore_Cañ</t>
  </si>
  <si>
    <t>Ore_Azu</t>
  </si>
  <si>
    <t>Ore_Loj</t>
  </si>
  <si>
    <t>Ore_Ore</t>
  </si>
  <si>
    <t>Ore_Pas</t>
  </si>
  <si>
    <t>Ore_Nap</t>
  </si>
  <si>
    <t>Ore_Suc</t>
  </si>
  <si>
    <t>Ore_MStg</t>
  </si>
  <si>
    <t>Ore_ZCh</t>
  </si>
  <si>
    <t>Ore_Gal</t>
  </si>
  <si>
    <t>Pas_Esm</t>
  </si>
  <si>
    <t>Pas_Man</t>
  </si>
  <si>
    <t>Pas_Guay</t>
  </si>
  <si>
    <t>Pas_StaE</t>
  </si>
  <si>
    <t>Pas_LosR</t>
  </si>
  <si>
    <t>Pas_ElO</t>
  </si>
  <si>
    <t>Pas_Carc</t>
  </si>
  <si>
    <t>Pas_Imb</t>
  </si>
  <si>
    <t>Pas_StoD</t>
  </si>
  <si>
    <t>Pas_Pic</t>
  </si>
  <si>
    <t>Pas_Cot</t>
  </si>
  <si>
    <t>Pas_Tun</t>
  </si>
  <si>
    <t>Pas_Bol</t>
  </si>
  <si>
    <t>Pas_Chim</t>
  </si>
  <si>
    <t>Pas_Cañ</t>
  </si>
  <si>
    <t>Pas_Azu</t>
  </si>
  <si>
    <t>Pas_Loj</t>
  </si>
  <si>
    <t>Pas_Ore</t>
  </si>
  <si>
    <t>Pas_Pas</t>
  </si>
  <si>
    <t>Pas_Nap</t>
  </si>
  <si>
    <t>Pas_Suc</t>
  </si>
  <si>
    <t>Pas_MStg</t>
  </si>
  <si>
    <t>Pas_ZCh</t>
  </si>
  <si>
    <t>Pas_Gal</t>
  </si>
  <si>
    <t>Nap_Esm</t>
  </si>
  <si>
    <t>Nap_Man</t>
  </si>
  <si>
    <t>Nap_Guay</t>
  </si>
  <si>
    <t>Nap_StaE</t>
  </si>
  <si>
    <t>Nap_LosR</t>
  </si>
  <si>
    <t>Nap_ElO</t>
  </si>
  <si>
    <t>Nap_Carc</t>
  </si>
  <si>
    <t>Nap_Imb</t>
  </si>
  <si>
    <t>Nap_StoD</t>
  </si>
  <si>
    <t>Nap_Pic</t>
  </si>
  <si>
    <t>Nap_Cot</t>
  </si>
  <si>
    <t>Nap_Tun</t>
  </si>
  <si>
    <t>Nap_Bol</t>
  </si>
  <si>
    <t>Nap_Chim</t>
  </si>
  <si>
    <t>Nap_Cañ</t>
  </si>
  <si>
    <t>Nap_Azu</t>
  </si>
  <si>
    <t>Nap_Loj</t>
  </si>
  <si>
    <t>Nap_Ore</t>
  </si>
  <si>
    <t>Nap_Pas</t>
  </si>
  <si>
    <t>Nap_Nap</t>
  </si>
  <si>
    <t>Nap_Suc</t>
  </si>
  <si>
    <t>Nap_MStg</t>
  </si>
  <si>
    <t>Nap_ZCh</t>
  </si>
  <si>
    <t>Nap_Gal</t>
  </si>
  <si>
    <t>Suc_Esm</t>
  </si>
  <si>
    <t>Suc_Man</t>
  </si>
  <si>
    <t>Suc_Guay</t>
  </si>
  <si>
    <t>Suc_StaE</t>
  </si>
  <si>
    <t>Suc_LosR</t>
  </si>
  <si>
    <t>Suc_ElO</t>
  </si>
  <si>
    <t>Suc_Carc</t>
  </si>
  <si>
    <t>Suc_Imb</t>
  </si>
  <si>
    <t>Suc_StoD</t>
  </si>
  <si>
    <t>Suc_Pic</t>
  </si>
  <si>
    <t>Suc_Cot</t>
  </si>
  <si>
    <t>Suc_Tun</t>
  </si>
  <si>
    <t>Suc_Bol</t>
  </si>
  <si>
    <t>Suc_Chim</t>
  </si>
  <si>
    <t>Suc_Cañ</t>
  </si>
  <si>
    <t>Suc_Azu</t>
  </si>
  <si>
    <t>Suc_Loj</t>
  </si>
  <si>
    <t>Suc_Ore</t>
  </si>
  <si>
    <t>Suc_Pas</t>
  </si>
  <si>
    <t>Suc_Nap</t>
  </si>
  <si>
    <t>Suc_Suc</t>
  </si>
  <si>
    <t>Suc_MStg</t>
  </si>
  <si>
    <t>Suc_ZCh</t>
  </si>
  <si>
    <t>Suc_Gal</t>
  </si>
  <si>
    <t>MStg_Esm</t>
  </si>
  <si>
    <t>MStg_Man</t>
  </si>
  <si>
    <t>MStg_Guay</t>
  </si>
  <si>
    <t>MStg_StaE</t>
  </si>
  <si>
    <t>MStg_LosR</t>
  </si>
  <si>
    <t>MStg_ElO</t>
  </si>
  <si>
    <t>MStg_Carc</t>
  </si>
  <si>
    <t>MStg_Imb</t>
  </si>
  <si>
    <t>MStg_StoD</t>
  </si>
  <si>
    <t>MStg_Pic</t>
  </si>
  <si>
    <t>MStg_Cot</t>
  </si>
  <si>
    <t>MStg_Tun</t>
  </si>
  <si>
    <t>MStg_Bol</t>
  </si>
  <si>
    <t>MStg_Chim</t>
  </si>
  <si>
    <t>MStg_Cañ</t>
  </si>
  <si>
    <t>MStg_Azu</t>
  </si>
  <si>
    <t>MStg_Loj</t>
  </si>
  <si>
    <t>MStg_Ore</t>
  </si>
  <si>
    <t>MStg_Pas</t>
  </si>
  <si>
    <t>MStg_Nap</t>
  </si>
  <si>
    <t>MStg_Suc</t>
  </si>
  <si>
    <t>MStg_MStg</t>
  </si>
  <si>
    <t>MStg_ZCh</t>
  </si>
  <si>
    <t>MStg_Gal</t>
  </si>
  <si>
    <t>ZCh_Esm</t>
  </si>
  <si>
    <t>ZCh_Man</t>
  </si>
  <si>
    <t>ZCh_Guay</t>
  </si>
  <si>
    <t>ZCh_StaE</t>
  </si>
  <si>
    <t>ZCh_LosR</t>
  </si>
  <si>
    <t>ZCh_ElO</t>
  </si>
  <si>
    <t>ZCh_Carc</t>
  </si>
  <si>
    <t>ZCh_Imb</t>
  </si>
  <si>
    <t>ZCh_StoD</t>
  </si>
  <si>
    <t>ZCh_Pic</t>
  </si>
  <si>
    <t>ZCh_Cot</t>
  </si>
  <si>
    <t>ZCh_Tun</t>
  </si>
  <si>
    <t>ZCh_Bol</t>
  </si>
  <si>
    <t>ZCh_Chim</t>
  </si>
  <si>
    <t>ZCh_Cañ</t>
  </si>
  <si>
    <t>ZCh_Azu</t>
  </si>
  <si>
    <t>ZCh_Loj</t>
  </si>
  <si>
    <t>ZCh_Ore</t>
  </si>
  <si>
    <t>ZCh_Pas</t>
  </si>
  <si>
    <t>ZCh_Nap</t>
  </si>
  <si>
    <t>ZCh_Suc</t>
  </si>
  <si>
    <t>ZCh_MStg</t>
  </si>
  <si>
    <t>ZCh_ZCh</t>
  </si>
  <si>
    <t>ZCh_Gal</t>
  </si>
  <si>
    <t>Gal_Esm</t>
  </si>
  <si>
    <t>Gal_Man</t>
  </si>
  <si>
    <t>Gal_Guay</t>
  </si>
  <si>
    <t>Gal_StaE</t>
  </si>
  <si>
    <t>Gal_LosR</t>
  </si>
  <si>
    <t>Gal_ElO</t>
  </si>
  <si>
    <t>Gal_Carc</t>
  </si>
  <si>
    <t>Gal_Imb</t>
  </si>
  <si>
    <t>Gal_StoD</t>
  </si>
  <si>
    <t>Gal_Pic</t>
  </si>
  <si>
    <t>Gal_Cot</t>
  </si>
  <si>
    <t>Gal_Tun</t>
  </si>
  <si>
    <t>Gal_Bol</t>
  </si>
  <si>
    <t>Gal_Chim</t>
  </si>
  <si>
    <t>Gal_Cañ</t>
  </si>
  <si>
    <t>Gal_Azu</t>
  </si>
  <si>
    <t>Gal_Loj</t>
  </si>
  <si>
    <t>Gal_Ore</t>
  </si>
  <si>
    <t>Gal_Pas</t>
  </si>
  <si>
    <t>Gal_Nap</t>
  </si>
  <si>
    <t>Gal_Suc</t>
  </si>
  <si>
    <t>Gal_MStg</t>
  </si>
  <si>
    <t>Gal_ZCh</t>
  </si>
  <si>
    <t>Gal_Gal</t>
  </si>
  <si>
    <t>Nac_0-2</t>
  </si>
  <si>
    <t>Nac_2-5</t>
  </si>
  <si>
    <t>Nac_docs</t>
  </si>
  <si>
    <t>Ecu_Sudam</t>
  </si>
  <si>
    <t>Ecu_Eeuu</t>
  </si>
  <si>
    <t>Ecu_RestAme</t>
  </si>
  <si>
    <t>Ecu_Esp</t>
  </si>
  <si>
    <t>Ecu_Ita</t>
  </si>
  <si>
    <t>Ecu_RestEur</t>
  </si>
  <si>
    <t>Ecu_Chin</t>
  </si>
  <si>
    <t>Ecu_RestAsi</t>
  </si>
  <si>
    <t>Ecu_Afri</t>
  </si>
  <si>
    <t>Ecu_Oce</t>
  </si>
  <si>
    <t>Ecu_Anta</t>
  </si>
  <si>
    <t>Sudam_Ecu</t>
  </si>
  <si>
    <t>Eeuu_Ecu</t>
  </si>
  <si>
    <t>RestAme_Ecu</t>
  </si>
  <si>
    <t>Esp_Ecu</t>
  </si>
  <si>
    <t>Ita_Ecu</t>
  </si>
  <si>
    <t>RestEur_Ecu</t>
  </si>
  <si>
    <t>Chin_Ecu</t>
  </si>
  <si>
    <t>RestAsi_Ecu</t>
  </si>
  <si>
    <t>Afri_Ecu</t>
  </si>
  <si>
    <t>Oce_Ecu</t>
  </si>
  <si>
    <t>Anta_Ecu</t>
  </si>
  <si>
    <t>Razón social de prueba</t>
  </si>
  <si>
    <t>COOPERATIVA DE TRANSPORTES UNIÓN CARIAMANGA</t>
  </si>
  <si>
    <t>TACA TRANSPORTES ANDINA C.A.</t>
  </si>
  <si>
    <t xml:space="preserve">COOPERATIVA DE TRANSPORTES AMAZONAS </t>
  </si>
  <si>
    <t>COOPERATIVA DE TRANSPORTE LOS LAGOS</t>
  </si>
  <si>
    <t>SERVICIOS LOGISTICOS MENA &amp; ASOCIADOS AVANTELOGISTICS CIA.LTDA</t>
  </si>
  <si>
    <t xml:space="preserve">ROL CARGO EXPRESS S.A. </t>
  </si>
  <si>
    <t>COOPERATIVA DE TRANSPORTES ZAMORA CHINCHIPE</t>
  </si>
  <si>
    <t>GLOVOAPP ECUADOR S.A.</t>
  </si>
  <si>
    <t>ARISTCOMCARGO SA</t>
  </si>
  <si>
    <t>CONFIEXPRESS CIA. LTDA.</t>
  </si>
  <si>
    <t>COOPERATIVA DE TRANSPORTES DE PASAJEROS SANTO DOMINGO</t>
  </si>
  <si>
    <t>COOPERATIVA DE TRANSPORTES CTA</t>
  </si>
  <si>
    <t xml:space="preserve">TRIANA EXPRESS S.A. </t>
  </si>
  <si>
    <t xml:space="preserve">CITY COURIER </t>
  </si>
  <si>
    <t>Ruta</t>
  </si>
  <si>
    <t>Sudámérica - Ecuador</t>
  </si>
  <si>
    <t>EEUU - Ecuador</t>
  </si>
  <si>
    <t>Resto de América - Ecuador</t>
  </si>
  <si>
    <t>España - Ecuador</t>
  </si>
  <si>
    <t>Italia - Ecuador</t>
  </si>
  <si>
    <t>Resto de Europa - Ecuador</t>
  </si>
  <si>
    <t>China - Ecuador</t>
  </si>
  <si>
    <t>Resto de China - Ecuador</t>
  </si>
  <si>
    <t>África - Ecuador</t>
  </si>
  <si>
    <t>Oceanía - Ecuador</t>
  </si>
  <si>
    <t>Antártica - Ecuador</t>
  </si>
  <si>
    <t>Tarifa</t>
  </si>
  <si>
    <t xml:space="preserve">Ecuador - Sudámérica </t>
  </si>
  <si>
    <t xml:space="preserve">Ecuador - EEUU </t>
  </si>
  <si>
    <t xml:space="preserve">Ecuador - Resto de América </t>
  </si>
  <si>
    <t xml:space="preserve">Ecuador - España </t>
  </si>
  <si>
    <t xml:space="preserve">Ecuador - Italia </t>
  </si>
  <si>
    <t>Ecuador - Resto de Europa</t>
  </si>
  <si>
    <t xml:space="preserve">Ecuador - China </t>
  </si>
  <si>
    <t xml:space="preserve">Ecuador - Resto de China </t>
  </si>
  <si>
    <t xml:space="preserve">Ecuador - África </t>
  </si>
  <si>
    <t>Ecuador - Oceanía</t>
  </si>
  <si>
    <t xml:space="preserve">Ecuador - Antártica </t>
  </si>
  <si>
    <t>Int_docs</t>
  </si>
  <si>
    <t>Int_0-2</t>
  </si>
  <si>
    <t>Nac_5-10</t>
  </si>
  <si>
    <t>Nac_10-20</t>
  </si>
  <si>
    <t>Nac_20-50</t>
  </si>
  <si>
    <t>Int_2-5</t>
  </si>
  <si>
    <t>Int_5-10</t>
  </si>
  <si>
    <t>Int_10-20</t>
  </si>
  <si>
    <t>Int_20-50</t>
  </si>
  <si>
    <r>
      <t xml:space="preserve">Origen
</t>
    </r>
    <r>
      <rPr>
        <b/>
        <sz val="10"/>
        <color theme="0"/>
        <rFont val="Calibri"/>
        <family val="2"/>
        <scheme val="minor"/>
      </rPr>
      <t>(Entradas a Ecuador)</t>
    </r>
  </si>
  <si>
    <r>
      <t xml:space="preserve">Destino
</t>
    </r>
    <r>
      <rPr>
        <b/>
        <sz val="10"/>
        <color theme="0"/>
        <rFont val="Calibri"/>
        <family val="2"/>
        <scheme val="minor"/>
      </rPr>
      <t>(Salidas desde Ecuador)</t>
    </r>
  </si>
  <si>
    <t>Máximo</t>
  </si>
  <si>
    <t>AÑO:</t>
  </si>
  <si>
    <t>NACIONAL</t>
  </si>
  <si>
    <t>LOCAL</t>
  </si>
  <si>
    <t>INTERNACIONAL</t>
  </si>
  <si>
    <t>Módulo C.</t>
  </si>
  <si>
    <t>Por favor detallar tarifa promedio por por envíos postales individuales según destino y peso, sin considerar impuestos ni recargos adicionales, según corresponda.</t>
  </si>
  <si>
    <t>Destino Local</t>
  </si>
  <si>
    <t>Origen Local</t>
  </si>
  <si>
    <t>Tarifas</t>
  </si>
  <si>
    <t>Documentos postales no supere los 2Kg</t>
  </si>
  <si>
    <t>Destino Nacional</t>
  </si>
  <si>
    <t>Origen Nacional</t>
  </si>
  <si>
    <t>Categoría de operación:
b) Nacional: Son los servicios postales prestados por un operador postal en más de una provincia dentro del territorio nacional. Está categoría incluye la cobertura
local.
De conformidad al Art. 5 del Reglamento de Títulos Habilitantes y de la Gestión del Sector Postal
De los Envíos o paquetes postales
Art. 54.- Envíos o paquetes postales. Los envíos o paquetes postales son los documentos y paquetería con o sin valor comercial que son trasladados de un remitente a un destinatario a través de una red postal, que se encuentra debidamente embalado y rotulado para ser distribuido por un operador postal.
Art. 55.- Documentos postales. Constituyen documentos postales las cartas, impresos, periódicos, prensa, fotografías, títulos, revistas, catálogos, libros, tarjetas, chequeras, cecografías o cualquier otro tipo de información contenida en medios de audio, video, magnéticos, electromagnéticos, electrónicos, que podrán ser de naturaleza judicial, comercial, bancaria y otras; desprovistos de toda finalidad comercial, que no sean de prohibida circulación y que su peso unitario no supere los dos (2) kilogramos.
Art. 56.- Paquetería. Es el envío que contiene cualquier objeto, producto o materia, cuyo transporte no esté prohibido y cuyo peso unitario no sea mayor a cincuenta (50) kilogramos, con o sin valor comercial.
De conformidad al Reglamento de Títulos Habilitantes y de la Gestión del Sector Postal.</t>
  </si>
  <si>
    <t>Categoría de operación:
a) Local: Son los servicios postales prestados por un operador postal en una parroquia, entre parroquias, en un cantón o entre cantones dentro de una misma
provincia.
De conformidad al Art. 5 del Reglamento de Títulos Habilitantes y de la Gestión del Sector Postal
De los Envíos o paquetes postales
Art. 54.- Envíos o paquetes postales. Los envíos o paquetes postales son los documentos y paquetería con o sin valor comercial que son trasladados de un remitente a un destinatario a través de una red postal, que se encuentra debidamente embalado y rotulado para ser distribuido por un operador postal.
Art. 55.- Documentos postales. Constituyen documentos postales las cartas, impresos, periódicos, prensa, fotografías, títulos, revistas, catálogos, libros, tarjetas, chequeras, cecografías o cualquier otro tipo de información contenida en medios de audio, video, magnéticos, electromagnéticos, electrónicos, que podrán ser de naturaleza judicial, comercial, bancaria y otras; desprovistos de toda finalidad comercial, que no sean de prohibida circulación y que su peso unitario no supere los dos (2) kilogramos.
Art. 56.- Paquetería. Es el envío que contiene cualquier objeto, producto o materia, cuyo transporte no esté prohibido y cuyo peso unitario no sea mayor a cincuenta (50) kilogramos, con o sin valor comercial.
De conformidad al Reglamento de Títulos Habilitantes y de la Gestión del Sector Postal.</t>
  </si>
  <si>
    <t>Categoría de operación:
c) Internacional: Son los servicios postales prestados por operadores postales con personería jurídica desde o hacia el exterior desde cualquier área geográfica del territorio nacional. Está categoría incluye las coberturas local y nacional.
De conformidad al Art. 5 del Reglamento de Títulos Habilitantes y de la Gestión del Sector Postal
De los Envíos o paquetes postales
Art. 54.- Envíos o paquetes postales. Los envíos o paquetes postales son los documentos y paquetería con o sin valor comercial que son trasladados de un remitente a un destinatario a través de una red postal, que se encuentra debidamente embalado y rotulado para ser distribuido por un operador postal.
Art. 55.- Documentos postales. Constituyen documentos postales las cartas, impresos, periódicos, prensa, fotografías, títulos, revistas, catálogos, libros, tarjetas, chequeras, cecografías o cualquier otro tipo de información contenida en medios de audio, video, magnéticos, electromagnéticos, electrónicos, que podrán ser de naturaleza judicial, comercial, bancaria y otras; desprovistos de toda finalidad comercial, que no sean de prohibida circulación y que su peso unitario no supere los dos (2) kilogramos.
Art. 56.- Paquetería. Es el envío que contiene cualquier objeto, producto o materia, cuyo transporte no esté prohibido y cuyo peso unitario no sea mayor a cincuenta (50) kilogramos, con o sin valor comercial.
De conformidad al Reglamento de Títulos Habilitantes y de la Gestión del Sector Postal.</t>
  </si>
  <si>
    <t>I SEMESTRE (ENE - JUN)</t>
  </si>
  <si>
    <t>II SEMESTRE (JUL - DIC)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</si>
</sst>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"/>
    <numFmt numFmtId="165" formatCode="&quot;$&quot;#,##0.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36"/>
      <color rgb="FF003366"/>
      <name val="Calibri"/>
      <family val="2"/>
      <scheme val="minor"/>
    </font>
    <font>
      <b/>
      <sz val="20"/>
      <color rgb="FF004C99"/>
      <name val="Calibri"/>
      <family val="2"/>
      <scheme val="minor"/>
    </font>
    <font>
      <sz val="12"/>
      <color rgb="FF990000"/>
      <name val="Calibri"/>
      <family val="2"/>
      <scheme val="minor"/>
    </font>
    <font>
      <sz val="10"/>
      <color theme="4" tint="-0.499984740745262"/>
      <name val="Century Gothic"/>
      <family val="2"/>
    </font>
    <font>
      <sz val="28"/>
      <color theme="3"/>
      <name val="Arial Rounded MT Bold"/>
      <family val="2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3"/>
      <name val="Arial Rounded MT Bold"/>
      <family val="2"/>
    </font>
    <font>
      <sz val="11"/>
      <color theme="0" tint="-4.9989318521683403E-2"/>
      <name val="Calibri"/>
      <family val="2"/>
      <scheme val="minor"/>
    </font>
    <font>
      <b/>
      <sz val="8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0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theme="0" tint="-4.9989318521683403E-2"/>
      </left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2" xfId="0" applyNumberFormat="1" applyBorder="1" applyAlignment="1" applyProtection="1">
      <alignment horizontal="center" vertical="center"/>
      <protection locked="0"/>
    </xf>
    <xf numFmtId="165" fontId="0" fillId="0" borderId="3" xfId="0" applyNumberFormat="1" applyBorder="1" applyAlignment="1" applyProtection="1">
      <alignment horizontal="center" vertical="center"/>
      <protection locked="0"/>
    </xf>
    <xf numFmtId="165" fontId="0" fillId="0" borderId="4" xfId="0" applyNumberFormat="1" applyBorder="1" applyAlignment="1" applyProtection="1">
      <alignment horizontal="center" vertical="center"/>
      <protection locked="0"/>
    </xf>
    <xf numFmtId="165" fontId="0" fillId="0" borderId="6" xfId="0" applyNumberFormat="1" applyBorder="1" applyAlignment="1" applyProtection="1">
      <alignment horizontal="center" vertical="center"/>
      <protection locked="0"/>
    </xf>
    <xf numFmtId="165" fontId="0" fillId="0" borderId="7" xfId="0" applyNumberFormat="1" applyBorder="1" applyAlignment="1" applyProtection="1">
      <alignment horizontal="center" vertical="center"/>
      <protection locked="0"/>
    </xf>
    <xf numFmtId="165" fontId="0" fillId="0" borderId="9" xfId="0" applyNumberFormat="1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 applyProtection="1">
      <alignment horizontal="center" vertical="center"/>
      <protection locked="0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165" fontId="8" fillId="0" borderId="4" xfId="0" applyNumberFormat="1" applyFont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8" xfId="0" applyBorder="1"/>
    <xf numFmtId="0" fontId="0" fillId="0" borderId="11" xfId="0" applyBorder="1"/>
    <xf numFmtId="0" fontId="14" fillId="0" borderId="0" xfId="0" applyFont="1"/>
    <xf numFmtId="0" fontId="0" fillId="0" borderId="0" xfId="0" applyAlignment="1">
      <alignment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2" fillId="5" borderId="0" xfId="0" applyFont="1" applyFill="1" applyAlignment="1">
      <alignment horizontal="center" vertical="center"/>
    </xf>
    <xf numFmtId="165" fontId="0" fillId="0" borderId="15" xfId="0" applyNumberFormat="1" applyBorder="1" applyAlignment="1" applyProtection="1">
      <alignment horizontal="center" vertical="center"/>
      <protection locked="0"/>
    </xf>
    <xf numFmtId="165" fontId="0" fillId="0" borderId="16" xfId="0" applyNumberFormat="1" applyBorder="1" applyAlignment="1" applyProtection="1">
      <alignment horizontal="center" vertical="center"/>
      <protection locked="0"/>
    </xf>
    <xf numFmtId="165" fontId="0" fillId="0" borderId="17" xfId="0" applyNumberFormat="1" applyBorder="1" applyAlignment="1" applyProtection="1">
      <alignment horizontal="center" vertical="center"/>
      <protection locked="0"/>
    </xf>
    <xf numFmtId="165" fontId="0" fillId="0" borderId="18" xfId="0" applyNumberFormat="1" applyBorder="1" applyAlignment="1" applyProtection="1">
      <alignment horizontal="center" vertical="center"/>
      <protection locked="0"/>
    </xf>
    <xf numFmtId="0" fontId="20" fillId="0" borderId="0" xfId="0" applyFont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2" fontId="20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25" fillId="0" borderId="0" xfId="0" applyFont="1"/>
    <xf numFmtId="0" fontId="25" fillId="2" borderId="0" xfId="0" applyFont="1" applyFill="1"/>
    <xf numFmtId="0" fontId="23" fillId="3" borderId="0" xfId="0" applyFont="1" applyFill="1"/>
    <xf numFmtId="0" fontId="23" fillId="3" borderId="0" xfId="0" applyFont="1" applyFill="1" applyAlignment="1">
      <alignment horizontal="left"/>
    </xf>
    <xf numFmtId="164" fontId="24" fillId="3" borderId="0" xfId="0" applyNumberFormat="1" applyFont="1" applyFill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0" fontId="22" fillId="3" borderId="0" xfId="0" applyFont="1" applyFill="1"/>
    <xf numFmtId="164" fontId="26" fillId="3" borderId="0" xfId="0" applyNumberFormat="1" applyFont="1" applyFill="1" applyAlignment="1">
      <alignment horizontal="left" vertical="center"/>
    </xf>
    <xf numFmtId="14" fontId="26" fillId="3" borderId="0" xfId="0" applyNumberFormat="1" applyFont="1" applyFill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2" fontId="29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2" fillId="2" borderId="0" xfId="0" applyFont="1" applyFill="1"/>
    <xf numFmtId="0" fontId="12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0" fontId="0" fillId="9" borderId="0" xfId="0" applyFill="1"/>
    <xf numFmtId="0" fontId="7" fillId="9" borderId="0" xfId="0" applyFont="1" applyFill="1" applyAlignment="1">
      <alignment vertical="center"/>
    </xf>
    <xf numFmtId="0" fontId="0" fillId="9" borderId="0" xfId="0" applyFill="1" applyAlignment="1">
      <alignment wrapText="1"/>
    </xf>
    <xf numFmtId="0" fontId="14" fillId="9" borderId="0" xfId="0" applyFont="1" applyFill="1"/>
    <xf numFmtId="0" fontId="15" fillId="9" borderId="0" xfId="0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164" fontId="30" fillId="5" borderId="26" xfId="0" applyNumberFormat="1" applyFont="1" applyFill="1" applyBorder="1" applyAlignment="1" applyProtection="1">
      <alignment horizontal="left" vertical="center" indent="1"/>
      <protection locked="0"/>
    </xf>
    <xf numFmtId="164" fontId="30" fillId="5" borderId="27" xfId="0" applyNumberFormat="1" applyFont="1" applyFill="1" applyBorder="1" applyAlignment="1" applyProtection="1">
      <alignment horizontal="left" vertical="center" indent="1"/>
      <protection locked="0"/>
    </xf>
    <xf numFmtId="0" fontId="30" fillId="5" borderId="26" xfId="0" applyFont="1" applyFill="1" applyBorder="1" applyAlignment="1">
      <alignment horizontal="left" vertical="center" indent="1"/>
    </xf>
    <xf numFmtId="0" fontId="30" fillId="5" borderId="27" xfId="0" applyFont="1" applyFill="1" applyBorder="1" applyAlignment="1">
      <alignment horizontal="left" vertical="center" indent="1"/>
    </xf>
    <xf numFmtId="0" fontId="0" fillId="0" borderId="19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0" fillId="0" borderId="21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13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indent="1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13" fillId="6" borderId="0" xfId="0" applyFont="1" applyFill="1" applyAlignment="1">
      <alignment horizontal="center" vertical="center" textRotation="90"/>
    </xf>
    <xf numFmtId="0" fontId="2" fillId="4" borderId="0" xfId="0" applyFont="1" applyFill="1" applyAlignment="1">
      <alignment horizontal="right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616324</xdr:colOff>
      <xdr:row>0</xdr:row>
      <xdr:rowOff>179295</xdr:rowOff>
    </xdr:from>
    <xdr:to>
      <xdr:col>5</xdr:col>
      <xdr:colOff>590178</xdr:colOff>
      <xdr:row>6</xdr:row>
      <xdr:rowOff>25881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6DF8A1-ED2E-4C23-B077-B10C4315B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78324" y="179295"/>
          <a:ext cx="8255001" cy="1056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313765</xdr:colOff>
      <xdr:row>0</xdr:row>
      <xdr:rowOff>123264</xdr:rowOff>
    </xdr:from>
    <xdr:to>
      <xdr:col>7</xdr:col>
      <xdr:colOff>713442</xdr:colOff>
      <xdr:row>7</xdr:row>
      <xdr:rowOff>25879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9833AE-E74D-4AC4-9D78-B16482C41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3765" y="123264"/>
          <a:ext cx="8255001" cy="1056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8</xdr:col>
      <xdr:colOff>701676</xdr:colOff>
      <xdr:row>6</xdr:row>
      <xdr:rowOff>85271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9D8CA4-6CFB-4B3A-8FB1-6187E7E1E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875" y="76200"/>
          <a:ext cx="8255001" cy="1056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123265</xdr:colOff>
      <xdr:row>0</xdr:row>
      <xdr:rowOff>145676</xdr:rowOff>
    </xdr:from>
    <xdr:to>
      <xdr:col>8</xdr:col>
      <xdr:colOff>29884</xdr:colOff>
      <xdr:row>6</xdr:row>
      <xdr:rowOff>59497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64F7E5-647F-4296-A49D-49EFC375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265" y="145676"/>
          <a:ext cx="8255001" cy="1056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7"/>
  <sheetViews>
    <sheetView tabSelected="1" topLeftCell="A10" zoomScale="85" zoomScaleNormal="85" workbookViewId="0">
      <selection activeCell="D24" sqref="D24"/>
    </sheetView>
  </sheetViews>
  <sheetFormatPr baseColWidth="10" defaultRowHeight="15" x14ac:dyDescent="0.25"/>
  <cols>
    <col min="3" max="3" width="29.140625" customWidth="1"/>
    <col min="4" max="4" width="71.28515625" customWidth="1"/>
    <col min="5" max="6" width="12.42578125" customWidth="1"/>
    <col min="16" max="16" width="11.42578125" style="46"/>
    <col min="17" max="17" width="16" style="53" customWidth="1"/>
    <col min="18" max="19" width="11.42578125" style="53"/>
    <col min="20" max="20" width="11.85546875" style="30" bestFit="1" customWidth="1"/>
    <col min="21" max="16384" width="11.42578125" style="1"/>
  </cols>
  <sheetData>
    <row r="1" spans="1:2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7"/>
      <c r="Q1" s="48"/>
      <c r="R1" s="49"/>
      <c r="S1" s="48"/>
    </row>
    <row r="2" spans="1:2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47"/>
      <c r="Q2" s="48"/>
      <c r="R2" s="49"/>
      <c r="S2" s="48"/>
    </row>
    <row r="3" spans="1:2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7"/>
      <c r="Q3" s="48"/>
      <c r="R3" s="49"/>
      <c r="S3" s="48"/>
    </row>
    <row r="4" spans="1:2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7"/>
      <c r="Q4" s="48"/>
      <c r="R4" s="49"/>
      <c r="S4" s="48"/>
    </row>
    <row r="5" spans="1:2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7"/>
      <c r="Q5" s="48"/>
      <c r="R5" s="49"/>
      <c r="S5" s="48"/>
    </row>
    <row r="6" spans="1:2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7"/>
      <c r="Q6" s="48"/>
      <c r="R6" s="49"/>
      <c r="S6" s="48"/>
    </row>
    <row r="7" spans="1:20" ht="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47"/>
      <c r="Q7" s="48"/>
      <c r="R7" s="49"/>
      <c r="S7" s="48"/>
    </row>
    <row r="8" spans="1:20" ht="46.5" x14ac:dyDescent="0.7">
      <c r="A8" s="1"/>
      <c r="B8" s="1"/>
      <c r="C8" s="2" t="s">
        <v>871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7"/>
      <c r="Q8" s="48"/>
      <c r="R8" s="49"/>
      <c r="S8" s="48"/>
    </row>
    <row r="9" spans="1:20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7"/>
      <c r="Q9" s="48"/>
      <c r="R9" s="49"/>
      <c r="S9" s="48"/>
    </row>
    <row r="10" spans="1:20" ht="26.25" x14ac:dyDescent="0.4">
      <c r="A10" s="1"/>
      <c r="B10" s="1"/>
      <c r="C10" s="3" t="s">
        <v>189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7"/>
      <c r="Q10" s="48"/>
      <c r="R10" s="49"/>
      <c r="S10" s="48"/>
    </row>
    <row r="11" spans="1:20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7"/>
      <c r="Q11" s="48"/>
      <c r="R11" s="49"/>
      <c r="S11" s="48"/>
    </row>
    <row r="12" spans="1:20" ht="22.5" x14ac:dyDescent="0.25">
      <c r="A12" s="1"/>
      <c r="B12" s="1"/>
      <c r="C12" s="4" t="s">
        <v>872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7"/>
      <c r="Q12" s="50" t="s">
        <v>22</v>
      </c>
      <c r="R12" s="51" t="s">
        <v>23</v>
      </c>
      <c r="S12" s="52" t="s">
        <v>24</v>
      </c>
      <c r="T12" s="31" t="s">
        <v>212</v>
      </c>
    </row>
    <row r="13" spans="1:20" ht="11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47"/>
      <c r="Q13" s="53">
        <v>1234567890001</v>
      </c>
      <c r="R13" s="53" t="s">
        <v>816</v>
      </c>
      <c r="S13" s="53" t="s">
        <v>26</v>
      </c>
      <c r="T13" s="32" t="s">
        <v>8</v>
      </c>
    </row>
    <row r="14" spans="1:20" ht="11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47"/>
      <c r="Q14" s="54">
        <v>1792662540001</v>
      </c>
      <c r="R14" s="55" t="s">
        <v>25</v>
      </c>
      <c r="S14" s="56" t="s">
        <v>26</v>
      </c>
      <c r="T14" s="32" t="str">
        <f>TRIM(PROPER(S14))</f>
        <v>Internacional</v>
      </c>
    </row>
    <row r="15" spans="1:20" ht="11.25" customHeight="1" thickBot="1" x14ac:dyDescent="0.3">
      <c r="A15" s="1"/>
      <c r="B15" s="1"/>
      <c r="C15" s="1"/>
      <c r="D15" s="1"/>
      <c r="E15" s="1"/>
      <c r="F15" s="1"/>
      <c r="G15" s="1"/>
      <c r="H15" s="60" t="s">
        <v>869</v>
      </c>
      <c r="I15" s="1"/>
      <c r="J15" s="1"/>
      <c r="K15" s="1"/>
      <c r="L15" s="1"/>
      <c r="M15" s="1"/>
      <c r="N15" s="1"/>
      <c r="O15" s="1"/>
      <c r="P15" s="47"/>
      <c r="Q15" s="54">
        <v>1791959043001</v>
      </c>
      <c r="R15" s="55" t="s">
        <v>27</v>
      </c>
      <c r="S15" s="56" t="s">
        <v>26</v>
      </c>
      <c r="T15" s="32" t="s">
        <v>2</v>
      </c>
    </row>
    <row r="16" spans="1:20" ht="27" customHeight="1" thickTop="1" thickBot="1" x14ac:dyDescent="0.3">
      <c r="A16" s="1"/>
      <c r="B16" s="1"/>
      <c r="C16" s="68" t="s">
        <v>28</v>
      </c>
      <c r="D16" s="69"/>
      <c r="E16" s="70"/>
      <c r="F16" s="1"/>
      <c r="G16" s="1"/>
      <c r="H16" s="60" t="s">
        <v>868</v>
      </c>
      <c r="I16" s="1"/>
      <c r="J16" s="1"/>
      <c r="K16" s="1"/>
      <c r="L16" s="1"/>
      <c r="M16" s="1"/>
      <c r="N16" s="1"/>
      <c r="O16" s="1"/>
      <c r="P16" s="47"/>
      <c r="Q16" s="56">
        <v>992971746001</v>
      </c>
      <c r="R16" s="55" t="s">
        <v>29</v>
      </c>
      <c r="S16" s="56" t="s">
        <v>26</v>
      </c>
      <c r="T16" s="32" t="s">
        <v>8</v>
      </c>
    </row>
    <row r="17" spans="1:20" ht="27" customHeight="1" thickTop="1" thickBot="1" x14ac:dyDescent="0.3">
      <c r="A17" s="1"/>
      <c r="B17" s="1"/>
      <c r="C17" s="68" t="s">
        <v>30</v>
      </c>
      <c r="D17" s="71"/>
      <c r="E17" s="72"/>
      <c r="F17" s="1"/>
      <c r="G17" s="1"/>
      <c r="H17" s="60" t="s">
        <v>870</v>
      </c>
      <c r="I17" s="1"/>
      <c r="J17" s="1"/>
      <c r="K17" s="1"/>
      <c r="L17" s="1"/>
      <c r="M17" s="1"/>
      <c r="N17" s="1"/>
      <c r="O17" s="1"/>
      <c r="P17" s="47"/>
      <c r="Q17" s="54">
        <v>1790546667001</v>
      </c>
      <c r="R17" s="55" t="s">
        <v>31</v>
      </c>
      <c r="S17" s="56" t="s">
        <v>26</v>
      </c>
      <c r="T17" s="32" t="s">
        <v>8</v>
      </c>
    </row>
    <row r="18" spans="1:20" ht="27" customHeight="1" thickTop="1" thickBot="1" x14ac:dyDescent="0.3">
      <c r="A18" s="1"/>
      <c r="B18" s="1"/>
      <c r="C18" s="68" t="s">
        <v>867</v>
      </c>
      <c r="D18" s="71">
        <v>2025</v>
      </c>
      <c r="E18" s="72"/>
      <c r="F18" s="29"/>
      <c r="G18" s="1"/>
      <c r="H18" s="60">
        <v>2025</v>
      </c>
      <c r="I18" s="1"/>
      <c r="J18" s="1"/>
      <c r="K18" s="1"/>
      <c r="L18" s="1"/>
      <c r="M18" s="1"/>
      <c r="N18" s="1"/>
      <c r="O18" s="1"/>
      <c r="P18" s="47"/>
      <c r="Q18" s="54"/>
      <c r="R18" s="55"/>
      <c r="S18" s="56"/>
      <c r="T18" s="32"/>
    </row>
    <row r="19" spans="1:20" ht="24" customHeight="1" thickTop="1" thickBot="1" x14ac:dyDescent="0.3">
      <c r="A19" s="1"/>
      <c r="B19" s="1"/>
      <c r="C19" s="68" t="s">
        <v>32</v>
      </c>
      <c r="D19" s="71" t="s">
        <v>882</v>
      </c>
      <c r="E19" s="72"/>
      <c r="F19" s="1"/>
      <c r="G19" s="47"/>
      <c r="H19" s="60">
        <v>2026</v>
      </c>
      <c r="I19" s="47"/>
      <c r="J19" s="1"/>
      <c r="K19" s="1"/>
      <c r="L19" s="1"/>
      <c r="M19" s="1"/>
      <c r="N19" s="1"/>
      <c r="O19" s="1"/>
      <c r="P19" s="47"/>
      <c r="Q19" s="54">
        <v>1790823415001</v>
      </c>
      <c r="R19" s="55" t="s">
        <v>33</v>
      </c>
      <c r="S19" s="56" t="s">
        <v>26</v>
      </c>
      <c r="T19" s="32" t="s">
        <v>8</v>
      </c>
    </row>
    <row r="20" spans="1:20" ht="8.25" customHeight="1" thickTop="1" x14ac:dyDescent="0.25">
      <c r="A20" s="1"/>
      <c r="B20" s="1"/>
      <c r="C20" s="1"/>
      <c r="D20" s="1"/>
      <c r="E20" s="1"/>
      <c r="F20" s="1"/>
      <c r="G20" s="47"/>
      <c r="H20" s="60" t="s">
        <v>882</v>
      </c>
      <c r="I20" s="47"/>
      <c r="J20" s="1"/>
      <c r="K20" s="1"/>
      <c r="L20" s="1"/>
      <c r="M20" s="1"/>
      <c r="N20" s="1"/>
      <c r="O20" s="1"/>
      <c r="P20" s="47"/>
      <c r="Q20" s="54">
        <v>1792182859001</v>
      </c>
      <c r="R20" s="55" t="s">
        <v>34</v>
      </c>
      <c r="S20" s="56" t="s">
        <v>26</v>
      </c>
      <c r="T20" s="32" t="s">
        <v>2</v>
      </c>
    </row>
    <row r="21" spans="1:20" ht="8.25" customHeight="1" x14ac:dyDescent="0.25">
      <c r="A21" s="1"/>
      <c r="B21" s="1"/>
      <c r="C21" s="1"/>
      <c r="D21" s="1"/>
      <c r="E21" s="1"/>
      <c r="F21" s="1"/>
      <c r="G21" s="47"/>
      <c r="H21" s="60" t="s">
        <v>883</v>
      </c>
      <c r="I21" s="47"/>
      <c r="J21" s="1"/>
      <c r="K21" s="1"/>
      <c r="L21" s="1"/>
      <c r="M21" s="1"/>
      <c r="N21" s="1"/>
      <c r="O21" s="1"/>
      <c r="P21" s="47"/>
      <c r="Q21" s="56">
        <v>992669918001</v>
      </c>
      <c r="R21" s="55" t="s">
        <v>35</v>
      </c>
      <c r="S21" s="56" t="s">
        <v>26</v>
      </c>
      <c r="T21" s="32" t="s">
        <v>8</v>
      </c>
    </row>
    <row r="22" spans="1:20" ht="15" customHeight="1" x14ac:dyDescent="0.25">
      <c r="A22" s="1"/>
      <c r="B22" s="1"/>
      <c r="C22" s="1"/>
      <c r="D22" s="1"/>
      <c r="E22" s="1"/>
      <c r="F22" s="1"/>
      <c r="G22" s="47"/>
      <c r="H22" s="60"/>
      <c r="I22" s="47"/>
      <c r="J22" s="1"/>
      <c r="K22" s="1"/>
      <c r="L22" s="1"/>
      <c r="M22" s="1"/>
      <c r="N22" s="1"/>
      <c r="O22" s="1"/>
      <c r="P22" s="47"/>
      <c r="Q22" s="54">
        <v>1790477339001</v>
      </c>
      <c r="R22" s="55" t="s">
        <v>36</v>
      </c>
      <c r="S22" s="56" t="s">
        <v>26</v>
      </c>
      <c r="T22" s="32" t="s">
        <v>8</v>
      </c>
    </row>
    <row r="23" spans="1:20" ht="15" customHeight="1" x14ac:dyDescent="0.25">
      <c r="A23" s="1"/>
      <c r="B23" s="1"/>
      <c r="C23" s="1"/>
      <c r="D23" s="1"/>
      <c r="E23" s="1"/>
      <c r="F23" s="1"/>
      <c r="G23" s="47"/>
      <c r="H23" s="60"/>
      <c r="I23" s="47"/>
      <c r="J23" s="1"/>
      <c r="K23" s="1"/>
      <c r="L23" s="1"/>
      <c r="M23" s="1"/>
      <c r="N23" s="1"/>
      <c r="O23" s="1"/>
      <c r="P23" s="47"/>
      <c r="Q23" s="54">
        <v>1791770153001</v>
      </c>
      <c r="R23" s="55" t="s">
        <v>37</v>
      </c>
      <c r="S23" s="56" t="s">
        <v>26</v>
      </c>
      <c r="T23" s="32" t="s">
        <v>8</v>
      </c>
    </row>
    <row r="24" spans="1:20" ht="15" customHeight="1" x14ac:dyDescent="0.25">
      <c r="A24" s="1"/>
      <c r="B24" s="1"/>
      <c r="C24" s="1"/>
      <c r="D24" s="1"/>
      <c r="E24" s="1"/>
      <c r="F24" s="1"/>
      <c r="G24" s="47"/>
      <c r="H24" s="47"/>
      <c r="I24" s="47"/>
      <c r="J24" s="1"/>
      <c r="K24" s="1"/>
      <c r="L24" s="1"/>
      <c r="M24" s="1"/>
      <c r="N24" s="1"/>
      <c r="O24" s="1"/>
      <c r="P24" s="47"/>
      <c r="Q24" s="54">
        <v>1792021170001</v>
      </c>
      <c r="R24" s="55" t="s">
        <v>38</v>
      </c>
      <c r="S24" s="56" t="s">
        <v>26</v>
      </c>
      <c r="T24" s="32" t="s">
        <v>8</v>
      </c>
    </row>
    <row r="25" spans="1:20" x14ac:dyDescent="0.25">
      <c r="A25" s="1"/>
      <c r="B25" s="1"/>
      <c r="C25" s="1"/>
      <c r="D25" s="1"/>
      <c r="E25" s="1"/>
      <c r="F25" s="1"/>
      <c r="G25" s="47"/>
      <c r="H25" s="47"/>
      <c r="I25" s="47"/>
      <c r="J25" s="1"/>
      <c r="K25" s="1"/>
      <c r="L25" s="1"/>
      <c r="M25" s="1"/>
      <c r="N25" s="1"/>
      <c r="O25" s="1"/>
      <c r="P25" s="47"/>
      <c r="Q25" s="54">
        <v>1791359240001</v>
      </c>
      <c r="R25" s="55" t="s">
        <v>39</v>
      </c>
      <c r="S25" s="56" t="s">
        <v>26</v>
      </c>
      <c r="T25" s="32" t="s">
        <v>14</v>
      </c>
    </row>
    <row r="26" spans="1:20" ht="15" customHeight="1" x14ac:dyDescent="0.25">
      <c r="A26" s="1"/>
      <c r="B26" s="1"/>
      <c r="C26" s="1"/>
      <c r="D26" s="1"/>
      <c r="E26" s="1"/>
      <c r="F26" s="1"/>
      <c r="G26" s="1"/>
      <c r="H26" s="47"/>
      <c r="I26" s="1"/>
      <c r="J26" s="1"/>
      <c r="K26" s="1"/>
      <c r="L26" s="1"/>
      <c r="M26" s="1"/>
      <c r="N26" s="1"/>
      <c r="O26" s="1"/>
      <c r="P26" s="47"/>
      <c r="Q26" s="56">
        <v>190152928001</v>
      </c>
      <c r="R26" s="55" t="s">
        <v>40</v>
      </c>
      <c r="S26" s="56" t="s">
        <v>26</v>
      </c>
      <c r="T26" s="32" t="s">
        <v>8</v>
      </c>
    </row>
    <row r="27" spans="1:20" ht="15" customHeight="1" x14ac:dyDescent="0.25">
      <c r="A27" s="1"/>
      <c r="B27" s="1"/>
      <c r="C27" s="1"/>
      <c r="D27" s="1"/>
      <c r="E27" s="1"/>
      <c r="F27" s="1"/>
      <c r="G27" s="1"/>
      <c r="H27" s="47"/>
      <c r="I27" s="1"/>
      <c r="J27" s="1"/>
      <c r="K27" s="1"/>
      <c r="L27" s="1"/>
      <c r="M27" s="1"/>
      <c r="N27" s="1"/>
      <c r="O27" s="1"/>
      <c r="P27" s="47"/>
      <c r="Q27" s="54">
        <v>1792349052001</v>
      </c>
      <c r="R27" s="55" t="s">
        <v>41</v>
      </c>
      <c r="S27" s="56" t="s">
        <v>26</v>
      </c>
      <c r="T27" s="32" t="s">
        <v>8</v>
      </c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7"/>
      <c r="Q28" s="54">
        <v>1791738659001</v>
      </c>
      <c r="R28" s="55" t="s">
        <v>42</v>
      </c>
      <c r="S28" s="56" t="s">
        <v>26</v>
      </c>
      <c r="T28" s="32" t="s">
        <v>2</v>
      </c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7"/>
      <c r="Q29" s="56">
        <v>993023477001</v>
      </c>
      <c r="R29" s="55" t="s">
        <v>43</v>
      </c>
      <c r="S29" s="56" t="s">
        <v>26</v>
      </c>
      <c r="T29" s="32" t="s">
        <v>12</v>
      </c>
    </row>
    <row r="30" spans="1:20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47"/>
      <c r="Q30" s="56">
        <v>690018632001</v>
      </c>
      <c r="R30" s="55" t="s">
        <v>44</v>
      </c>
      <c r="S30" s="56" t="s">
        <v>45</v>
      </c>
      <c r="T30" s="32" t="s">
        <v>2</v>
      </c>
    </row>
    <row r="31" spans="1:20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47"/>
      <c r="Q31" s="56">
        <v>992354992001</v>
      </c>
      <c r="R31" s="55" t="s">
        <v>46</v>
      </c>
      <c r="S31" s="56" t="s">
        <v>26</v>
      </c>
      <c r="T31" s="32" t="s">
        <v>2</v>
      </c>
    </row>
    <row r="32" spans="1:20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47"/>
      <c r="Q32" s="56">
        <v>992680164001</v>
      </c>
      <c r="R32" s="55" t="s">
        <v>47</v>
      </c>
      <c r="S32" s="56" t="s">
        <v>26</v>
      </c>
      <c r="T32" s="32" t="s">
        <v>2</v>
      </c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47"/>
      <c r="Q33" s="56">
        <v>991250913001</v>
      </c>
      <c r="R33" s="55" t="s">
        <v>48</v>
      </c>
      <c r="S33" s="56" t="s">
        <v>26</v>
      </c>
      <c r="T33" s="32" t="s">
        <v>2</v>
      </c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7"/>
      <c r="Q34" s="54">
        <v>1390142230001</v>
      </c>
      <c r="R34" s="55" t="s">
        <v>49</v>
      </c>
      <c r="S34" s="56" t="s">
        <v>26</v>
      </c>
      <c r="T34" s="32" t="s">
        <v>8</v>
      </c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7"/>
      <c r="Q35" s="54">
        <v>1791839498001</v>
      </c>
      <c r="R35" s="55" t="s">
        <v>50</v>
      </c>
      <c r="S35" s="56" t="s">
        <v>26</v>
      </c>
      <c r="T35" s="32" t="s">
        <v>14</v>
      </c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7"/>
      <c r="Q36" s="56">
        <v>992106727001</v>
      </c>
      <c r="R36" s="55" t="s">
        <v>51</v>
      </c>
      <c r="S36" s="56" t="s">
        <v>26</v>
      </c>
      <c r="T36" s="32" t="s">
        <v>8</v>
      </c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7"/>
      <c r="Q37" s="54">
        <v>1768042620001</v>
      </c>
      <c r="R37" s="55" t="s">
        <v>52</v>
      </c>
      <c r="S37" s="56" t="s">
        <v>26</v>
      </c>
      <c r="T37" s="32" t="s">
        <v>14</v>
      </c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47"/>
      <c r="Q38" s="56">
        <v>991146547001</v>
      </c>
      <c r="R38" s="55" t="s">
        <v>53</v>
      </c>
      <c r="S38" s="56" t="s">
        <v>26</v>
      </c>
      <c r="T38" s="32" t="s">
        <v>2</v>
      </c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47"/>
      <c r="Q39" s="56">
        <v>992130024001</v>
      </c>
      <c r="R39" s="55" t="s">
        <v>54</v>
      </c>
      <c r="S39" s="56" t="s">
        <v>26</v>
      </c>
      <c r="T39" s="32" t="s">
        <v>8</v>
      </c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47"/>
      <c r="Q40" s="54">
        <v>1792725917001</v>
      </c>
      <c r="R40" s="55" t="s">
        <v>55</v>
      </c>
      <c r="S40" s="56" t="s">
        <v>26</v>
      </c>
      <c r="T40" s="32" t="s">
        <v>207</v>
      </c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47"/>
      <c r="Q41" s="56">
        <v>690014408001</v>
      </c>
      <c r="R41" s="55" t="s">
        <v>56</v>
      </c>
      <c r="S41" s="56" t="s">
        <v>45</v>
      </c>
      <c r="T41" s="32" t="s">
        <v>10</v>
      </c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7"/>
      <c r="Q42" s="56">
        <v>190168166001</v>
      </c>
      <c r="R42" s="55" t="s">
        <v>58</v>
      </c>
      <c r="S42" s="56" t="s">
        <v>45</v>
      </c>
      <c r="T42" s="32" t="s">
        <v>14</v>
      </c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7"/>
      <c r="Q43" s="54">
        <v>1191700240001</v>
      </c>
      <c r="R43" s="55" t="s">
        <v>59</v>
      </c>
      <c r="S43" s="56" t="s">
        <v>60</v>
      </c>
      <c r="T43" s="32" t="s">
        <v>15</v>
      </c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7"/>
      <c r="Q44" s="56">
        <v>992217405001</v>
      </c>
      <c r="R44" s="55" t="s">
        <v>61</v>
      </c>
      <c r="S44" s="56" t="s">
        <v>26</v>
      </c>
      <c r="T44" s="32" t="s">
        <v>2</v>
      </c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7"/>
      <c r="Q45" s="54">
        <v>1190006820001</v>
      </c>
      <c r="R45" s="55" t="s">
        <v>62</v>
      </c>
      <c r="S45" s="56" t="s">
        <v>45</v>
      </c>
      <c r="T45" s="32" t="s">
        <v>15</v>
      </c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7"/>
      <c r="Q46" s="54">
        <v>1090007870001</v>
      </c>
      <c r="R46" s="55" t="s">
        <v>63</v>
      </c>
      <c r="S46" s="56" t="s">
        <v>45</v>
      </c>
      <c r="T46" s="32" t="s">
        <v>208</v>
      </c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7"/>
      <c r="Q47" s="56">
        <v>490008578001</v>
      </c>
      <c r="R47" s="55" t="s">
        <v>64</v>
      </c>
      <c r="S47" s="56" t="s">
        <v>45</v>
      </c>
      <c r="T47" s="32" t="s">
        <v>7</v>
      </c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47"/>
      <c r="Q48" s="54">
        <v>1790042944001</v>
      </c>
      <c r="R48" s="55" t="s">
        <v>65</v>
      </c>
      <c r="S48" s="56" t="s">
        <v>45</v>
      </c>
      <c r="T48" s="32" t="s">
        <v>8</v>
      </c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47"/>
      <c r="Q49" s="56">
        <v>190031969001</v>
      </c>
      <c r="R49" s="55" t="s">
        <v>66</v>
      </c>
      <c r="S49" s="56" t="s">
        <v>45</v>
      </c>
      <c r="T49" s="32" t="s">
        <v>14</v>
      </c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7"/>
      <c r="Q50" s="56">
        <v>190018911001</v>
      </c>
      <c r="R50" s="55" t="s">
        <v>67</v>
      </c>
      <c r="S50" s="56" t="s">
        <v>45</v>
      </c>
      <c r="T50" s="32" t="s">
        <v>14</v>
      </c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7"/>
      <c r="Q51" s="56">
        <v>790017552001</v>
      </c>
      <c r="R51" s="55" t="s">
        <v>68</v>
      </c>
      <c r="S51" s="56" t="s">
        <v>45</v>
      </c>
      <c r="T51" s="32" t="s">
        <v>5</v>
      </c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47"/>
      <c r="Q52" s="54">
        <v>1791312813001</v>
      </c>
      <c r="R52" s="55" t="s">
        <v>69</v>
      </c>
      <c r="S52" s="56" t="s">
        <v>45</v>
      </c>
      <c r="T52" s="32" t="s">
        <v>8</v>
      </c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47"/>
      <c r="Q53" s="54">
        <v>1791740599001</v>
      </c>
      <c r="R53" s="55" t="s">
        <v>70</v>
      </c>
      <c r="S53" s="56" t="s">
        <v>45</v>
      </c>
      <c r="T53" s="32" t="s">
        <v>8</v>
      </c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7"/>
      <c r="Q54" s="54">
        <v>1890042852001</v>
      </c>
      <c r="R54" s="55" t="s">
        <v>71</v>
      </c>
      <c r="S54" s="56" t="s">
        <v>45</v>
      </c>
      <c r="T54" s="32" t="s">
        <v>10</v>
      </c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47"/>
      <c r="Q55" s="54">
        <v>1791357396001</v>
      </c>
      <c r="R55" s="55" t="s">
        <v>72</v>
      </c>
      <c r="S55" s="56" t="s">
        <v>45</v>
      </c>
      <c r="T55" s="32" t="s">
        <v>8</v>
      </c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47"/>
      <c r="Q56" s="56">
        <v>690044560001</v>
      </c>
      <c r="R56" s="55" t="s">
        <v>73</v>
      </c>
      <c r="S56" s="56" t="s">
        <v>45</v>
      </c>
      <c r="T56" s="32" t="s">
        <v>12</v>
      </c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47"/>
      <c r="Q57" s="56">
        <v>991358234001</v>
      </c>
      <c r="R57" s="55" t="s">
        <v>74</v>
      </c>
      <c r="S57" s="56" t="s">
        <v>26</v>
      </c>
      <c r="T57" s="32" t="s">
        <v>10</v>
      </c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47"/>
      <c r="Q58" s="56">
        <v>991226486001</v>
      </c>
      <c r="R58" s="55" t="s">
        <v>75</v>
      </c>
      <c r="S58" s="56" t="s">
        <v>26</v>
      </c>
      <c r="T58" s="32" t="s">
        <v>8</v>
      </c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47"/>
      <c r="Q59" s="54">
        <v>1791705726001</v>
      </c>
      <c r="R59" s="55" t="s">
        <v>76</v>
      </c>
      <c r="S59" s="56" t="s">
        <v>26</v>
      </c>
      <c r="T59" s="32" t="s">
        <v>8</v>
      </c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47"/>
      <c r="Q60" s="56">
        <v>190161226001</v>
      </c>
      <c r="R60" s="55" t="s">
        <v>77</v>
      </c>
      <c r="S60" s="56" t="s">
        <v>26</v>
      </c>
      <c r="T60" s="32" t="s">
        <v>14</v>
      </c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47"/>
      <c r="Q61" s="56">
        <v>690015978001</v>
      </c>
      <c r="R61" s="55" t="s">
        <v>78</v>
      </c>
      <c r="S61" s="56" t="s">
        <v>45</v>
      </c>
      <c r="T61" s="32" t="s">
        <v>12</v>
      </c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47"/>
      <c r="Q62" s="56">
        <v>991508139001</v>
      </c>
      <c r="R62" s="55" t="s">
        <v>79</v>
      </c>
      <c r="S62" s="56" t="s">
        <v>26</v>
      </c>
      <c r="T62" s="32" t="s">
        <v>14</v>
      </c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47"/>
      <c r="Q63" s="54">
        <v>1890006309001</v>
      </c>
      <c r="R63" s="55" t="s">
        <v>80</v>
      </c>
      <c r="S63" s="56" t="s">
        <v>45</v>
      </c>
      <c r="T63" s="32" t="s">
        <v>10</v>
      </c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47"/>
      <c r="Q64" s="54">
        <v>1890116015001</v>
      </c>
      <c r="R64" s="55" t="s">
        <v>81</v>
      </c>
      <c r="S64" s="56" t="s">
        <v>45</v>
      </c>
      <c r="T64" s="32" t="s">
        <v>10</v>
      </c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47"/>
      <c r="Q65" s="56">
        <v>590047945001</v>
      </c>
      <c r="R65" s="55" t="s">
        <v>82</v>
      </c>
      <c r="S65" s="56" t="s">
        <v>45</v>
      </c>
      <c r="T65" s="32" t="s">
        <v>9</v>
      </c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47"/>
      <c r="Q66" s="56">
        <v>991461019001</v>
      </c>
      <c r="R66" s="55" t="s">
        <v>83</v>
      </c>
      <c r="S66" s="56" t="s">
        <v>26</v>
      </c>
      <c r="T66" s="32" t="s">
        <v>2</v>
      </c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7"/>
      <c r="Q67" s="56">
        <v>991476857001</v>
      </c>
      <c r="R67" s="55" t="s">
        <v>84</v>
      </c>
      <c r="S67" s="56" t="s">
        <v>26</v>
      </c>
      <c r="T67" s="32" t="s">
        <v>2</v>
      </c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7"/>
      <c r="Q68" s="56">
        <v>790042557001</v>
      </c>
      <c r="R68" s="55" t="s">
        <v>85</v>
      </c>
      <c r="S68" s="56" t="s">
        <v>45</v>
      </c>
      <c r="T68" s="32" t="s">
        <v>5</v>
      </c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47"/>
      <c r="Q69" s="54">
        <v>1390082246001</v>
      </c>
      <c r="R69" s="55" t="s">
        <v>86</v>
      </c>
      <c r="S69" s="56" t="s">
        <v>45</v>
      </c>
      <c r="T69" s="32" t="s">
        <v>6</v>
      </c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47"/>
      <c r="Q70" s="56">
        <v>992488921001</v>
      </c>
      <c r="R70" s="55" t="s">
        <v>87</v>
      </c>
      <c r="S70" s="56" t="s">
        <v>26</v>
      </c>
      <c r="T70" s="32" t="s">
        <v>8</v>
      </c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47"/>
      <c r="Q71" s="56">
        <v>991285679001</v>
      </c>
      <c r="R71" s="55" t="s">
        <v>88</v>
      </c>
      <c r="S71" s="56" t="s">
        <v>26</v>
      </c>
      <c r="T71" s="32" t="s">
        <v>5</v>
      </c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47"/>
      <c r="Q72" s="54">
        <v>1690017268001</v>
      </c>
      <c r="R72" s="55" t="s">
        <v>89</v>
      </c>
      <c r="S72" s="56" t="s">
        <v>45</v>
      </c>
      <c r="T72" s="32" t="s">
        <v>8</v>
      </c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47"/>
      <c r="Q73" s="54">
        <v>1791408241001</v>
      </c>
      <c r="R73" s="55" t="s">
        <v>90</v>
      </c>
      <c r="S73" s="56" t="s">
        <v>26</v>
      </c>
      <c r="T73" s="32" t="s">
        <v>2</v>
      </c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47"/>
      <c r="Q74" s="56">
        <v>790093135001</v>
      </c>
      <c r="R74" s="55" t="s">
        <v>91</v>
      </c>
      <c r="S74" s="56" t="s">
        <v>45</v>
      </c>
      <c r="T74" s="32" t="s">
        <v>21</v>
      </c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47"/>
      <c r="Q75" s="56">
        <v>490013644001</v>
      </c>
      <c r="R75" s="55" t="s">
        <v>92</v>
      </c>
      <c r="S75" s="56" t="s">
        <v>45</v>
      </c>
      <c r="T75" s="32" t="s">
        <v>8</v>
      </c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7"/>
      <c r="Q76" s="54">
        <v>1792490731001</v>
      </c>
      <c r="R76" s="55" t="s">
        <v>93</v>
      </c>
      <c r="S76" s="56" t="s">
        <v>45</v>
      </c>
      <c r="T76" s="32" t="s">
        <v>5</v>
      </c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7"/>
      <c r="Q77" s="54">
        <v>1791903013001</v>
      </c>
      <c r="R77" s="55" t="s">
        <v>94</v>
      </c>
      <c r="S77" s="56" t="s">
        <v>26</v>
      </c>
      <c r="T77" s="32" t="s">
        <v>7</v>
      </c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7"/>
      <c r="Q78" s="54">
        <v>1790060896001</v>
      </c>
      <c r="R78" s="55" t="s">
        <v>95</v>
      </c>
      <c r="S78" s="56" t="s">
        <v>45</v>
      </c>
      <c r="T78" s="32" t="s">
        <v>208</v>
      </c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47"/>
      <c r="Q79" s="56">
        <v>990296820001</v>
      </c>
      <c r="R79" s="55" t="s">
        <v>96</v>
      </c>
      <c r="S79" s="56" t="s">
        <v>60</v>
      </c>
      <c r="T79" s="32" t="s">
        <v>8</v>
      </c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47"/>
      <c r="Q80" s="54">
        <v>1791715845001</v>
      </c>
      <c r="R80" s="55" t="s">
        <v>97</v>
      </c>
      <c r="S80" s="56" t="s">
        <v>26</v>
      </c>
      <c r="T80" s="32" t="s">
        <v>191</v>
      </c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47"/>
      <c r="Q81" s="54">
        <v>1791309391001</v>
      </c>
      <c r="R81" s="55" t="s">
        <v>98</v>
      </c>
      <c r="S81" s="56" t="s">
        <v>26</v>
      </c>
      <c r="T81" s="32" t="s">
        <v>2</v>
      </c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47"/>
      <c r="Q82" s="54">
        <v>1990006993001</v>
      </c>
      <c r="R82" s="55" t="s">
        <v>99</v>
      </c>
      <c r="S82" s="56" t="s">
        <v>45</v>
      </c>
      <c r="T82" s="32" t="s">
        <v>8</v>
      </c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47"/>
      <c r="Q83" s="56">
        <v>190056651001</v>
      </c>
      <c r="R83" s="55" t="s">
        <v>101</v>
      </c>
      <c r="S83" s="56" t="s">
        <v>45</v>
      </c>
      <c r="T83" s="32" t="s">
        <v>8</v>
      </c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47"/>
      <c r="Q84" s="56">
        <v>190007251001</v>
      </c>
      <c r="R84" s="55" t="s">
        <v>102</v>
      </c>
      <c r="S84" s="56" t="s">
        <v>45</v>
      </c>
      <c r="T84" s="32" t="s">
        <v>20</v>
      </c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47"/>
      <c r="Q85" s="54">
        <v>1490004412001</v>
      </c>
      <c r="R85" s="55" t="s">
        <v>103</v>
      </c>
      <c r="S85" s="56" t="s">
        <v>45</v>
      </c>
      <c r="T85" s="32" t="s">
        <v>20</v>
      </c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47"/>
      <c r="Q86" s="56">
        <v>190322262001</v>
      </c>
      <c r="R86" s="55" t="s">
        <v>104</v>
      </c>
      <c r="S86" s="56" t="s">
        <v>26</v>
      </c>
      <c r="T86" s="32" t="s">
        <v>14</v>
      </c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47"/>
      <c r="Q87" s="56">
        <v>190098281001</v>
      </c>
      <c r="R87" s="55" t="s">
        <v>105</v>
      </c>
      <c r="S87" s="56" t="s">
        <v>60</v>
      </c>
      <c r="T87" s="32" t="s">
        <v>14</v>
      </c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47"/>
      <c r="Q88" s="54">
        <v>190331857001</v>
      </c>
      <c r="R88" s="55" t="s">
        <v>106</v>
      </c>
      <c r="S88" s="56" t="s">
        <v>26</v>
      </c>
      <c r="T88" s="32" t="s">
        <v>19</v>
      </c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47"/>
      <c r="Q89" s="56">
        <v>391001812001</v>
      </c>
      <c r="R89" s="55" t="s">
        <v>107</v>
      </c>
      <c r="S89" s="56" t="s">
        <v>45</v>
      </c>
      <c r="T89" s="32" t="s">
        <v>14</v>
      </c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47"/>
      <c r="Q90" s="54">
        <v>1890086981001</v>
      </c>
      <c r="R90" s="55" t="s">
        <v>108</v>
      </c>
      <c r="S90" s="56" t="s">
        <v>45</v>
      </c>
      <c r="T90" s="32" t="s">
        <v>14</v>
      </c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47"/>
      <c r="Q91" s="54">
        <v>1790414973001</v>
      </c>
      <c r="R91" s="55" t="s">
        <v>109</v>
      </c>
      <c r="S91" s="56" t="s">
        <v>60</v>
      </c>
      <c r="T91" s="32" t="s">
        <v>14</v>
      </c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47"/>
      <c r="Q92" s="56">
        <v>992219785001</v>
      </c>
      <c r="R92" s="55" t="s">
        <v>110</v>
      </c>
      <c r="S92" s="56" t="s">
        <v>60</v>
      </c>
      <c r="T92" s="32" t="s">
        <v>13</v>
      </c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47"/>
      <c r="Q93" s="54">
        <v>1090009016001</v>
      </c>
      <c r="R93" s="55" t="s">
        <v>111</v>
      </c>
      <c r="S93" s="56" t="s">
        <v>45</v>
      </c>
      <c r="T93" s="32" t="s">
        <v>10</v>
      </c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/>
      <c r="Q94" s="56">
        <v>590048097001</v>
      </c>
      <c r="R94" s="55" t="s">
        <v>112</v>
      </c>
      <c r="S94" s="56" t="s">
        <v>45</v>
      </c>
      <c r="T94" s="32" t="s">
        <v>8</v>
      </c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47"/>
      <c r="Q95" s="56">
        <v>691740633001</v>
      </c>
      <c r="R95" s="55" t="s">
        <v>113</v>
      </c>
      <c r="S95" s="56" t="s">
        <v>45</v>
      </c>
      <c r="T95" s="32" t="s">
        <v>2</v>
      </c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47"/>
      <c r="Q96" s="54">
        <v>1792180570001</v>
      </c>
      <c r="R96" s="55" t="s">
        <v>114</v>
      </c>
      <c r="S96" s="56" t="s">
        <v>26</v>
      </c>
      <c r="T96" s="32" t="s">
        <v>208</v>
      </c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47"/>
      <c r="Q97" s="56">
        <v>992398159001</v>
      </c>
      <c r="R97" s="55" t="s">
        <v>115</v>
      </c>
      <c r="S97" s="56" t="s">
        <v>26</v>
      </c>
      <c r="T97" s="32" t="s">
        <v>9</v>
      </c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7"/>
      <c r="Q98" s="54">
        <v>1290056183001</v>
      </c>
      <c r="R98" s="55" t="s">
        <v>116</v>
      </c>
      <c r="S98" s="56" t="s">
        <v>45</v>
      </c>
      <c r="T98" s="32" t="s">
        <v>12</v>
      </c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47"/>
      <c r="Q99" s="54">
        <v>1390042678001</v>
      </c>
      <c r="R99" s="55" t="s">
        <v>117</v>
      </c>
      <c r="S99" s="56" t="s">
        <v>45</v>
      </c>
      <c r="T99" s="32" t="s">
        <v>8</v>
      </c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47"/>
      <c r="Q100" s="54">
        <v>1790320359001</v>
      </c>
      <c r="R100" s="55" t="s">
        <v>118</v>
      </c>
      <c r="S100" s="56" t="s">
        <v>45</v>
      </c>
      <c r="T100" s="32" t="s">
        <v>8</v>
      </c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47"/>
      <c r="Q101" s="54">
        <v>1390037860001</v>
      </c>
      <c r="R101" s="55" t="s">
        <v>119</v>
      </c>
      <c r="S101" s="56" t="s">
        <v>45</v>
      </c>
      <c r="T101" s="32" t="s">
        <v>2</v>
      </c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47"/>
      <c r="Q102" s="56">
        <v>790053419001</v>
      </c>
      <c r="R102" s="55" t="s">
        <v>120</v>
      </c>
      <c r="S102" s="56" t="s">
        <v>45</v>
      </c>
      <c r="T102" s="32" t="s">
        <v>209</v>
      </c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47"/>
      <c r="Q103" s="54">
        <v>1390146546001</v>
      </c>
      <c r="R103" s="55" t="s">
        <v>121</v>
      </c>
      <c r="S103" s="56" t="s">
        <v>45</v>
      </c>
      <c r="T103" s="32" t="s">
        <v>6</v>
      </c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47"/>
      <c r="Q104" s="54">
        <v>1792708478001</v>
      </c>
      <c r="R104" s="55" t="s">
        <v>123</v>
      </c>
      <c r="S104" s="56" t="s">
        <v>26</v>
      </c>
      <c r="T104" s="32" t="s">
        <v>8</v>
      </c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47"/>
      <c r="Q105" s="54">
        <v>1792519225001</v>
      </c>
      <c r="R105" s="55" t="s">
        <v>124</v>
      </c>
      <c r="S105" s="56" t="s">
        <v>45</v>
      </c>
      <c r="T105" s="32" t="s">
        <v>6</v>
      </c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47"/>
      <c r="Q106" s="56">
        <v>391000530001</v>
      </c>
      <c r="R106" s="55" t="s">
        <v>125</v>
      </c>
      <c r="S106" s="56" t="s">
        <v>45</v>
      </c>
      <c r="T106" s="32" t="s">
        <v>5</v>
      </c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47"/>
      <c r="Q107" s="56">
        <v>190317943001</v>
      </c>
      <c r="R107" s="55" t="s">
        <v>126</v>
      </c>
      <c r="S107" s="56" t="s">
        <v>26</v>
      </c>
      <c r="T107" s="32" t="s">
        <v>6</v>
      </c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47"/>
      <c r="Q108" s="56">
        <v>190403572001</v>
      </c>
      <c r="R108" s="55" t="s">
        <v>127</v>
      </c>
      <c r="S108" s="56" t="s">
        <v>45</v>
      </c>
      <c r="T108" s="32" t="s">
        <v>6</v>
      </c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47"/>
      <c r="Q109" s="56">
        <v>290030382001</v>
      </c>
      <c r="R109" s="55" t="s">
        <v>128</v>
      </c>
      <c r="S109" s="56" t="s">
        <v>45</v>
      </c>
      <c r="T109" s="32" t="s">
        <v>8</v>
      </c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47"/>
      <c r="Q110" s="54">
        <v>1190090554001</v>
      </c>
      <c r="R110" s="55" t="s">
        <v>129</v>
      </c>
      <c r="S110" s="56" t="s">
        <v>60</v>
      </c>
      <c r="T110" s="32" t="s">
        <v>8</v>
      </c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47"/>
      <c r="Q111" s="56">
        <v>791799112001</v>
      </c>
      <c r="R111" s="55" t="s">
        <v>130</v>
      </c>
      <c r="S111" s="56" t="s">
        <v>45</v>
      </c>
      <c r="T111" s="32" t="s">
        <v>13</v>
      </c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47"/>
      <c r="Q112" s="56">
        <v>992412631001</v>
      </c>
      <c r="R112" s="55" t="s">
        <v>131</v>
      </c>
      <c r="S112" s="56" t="s">
        <v>26</v>
      </c>
      <c r="T112" s="32" t="s">
        <v>210</v>
      </c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47"/>
      <c r="Q113" s="54">
        <v>1890006783001</v>
      </c>
      <c r="R113" s="55" t="s">
        <v>132</v>
      </c>
      <c r="S113" s="56" t="s">
        <v>45</v>
      </c>
      <c r="T113" s="32" t="s">
        <v>14</v>
      </c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47"/>
      <c r="Q114" s="54">
        <v>1390141374001</v>
      </c>
      <c r="R114" s="55" t="s">
        <v>133</v>
      </c>
      <c r="S114" s="56" t="s">
        <v>45</v>
      </c>
      <c r="T114" s="32" t="s">
        <v>14</v>
      </c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7"/>
      <c r="Q115" s="54">
        <v>1792453445001</v>
      </c>
      <c r="R115" s="55" t="s">
        <v>134</v>
      </c>
      <c r="S115" s="56" t="s">
        <v>45</v>
      </c>
      <c r="T115" s="32" t="s">
        <v>11</v>
      </c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47"/>
      <c r="Q116" s="56">
        <v>391001731001</v>
      </c>
      <c r="R116" s="55" t="s">
        <v>135</v>
      </c>
      <c r="S116" s="56" t="s">
        <v>45</v>
      </c>
      <c r="T116" s="32" t="s">
        <v>15</v>
      </c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47"/>
      <c r="Q117" s="56">
        <v>890001912001</v>
      </c>
      <c r="R117" s="55" t="s">
        <v>136</v>
      </c>
      <c r="S117" s="56" t="s">
        <v>60</v>
      </c>
      <c r="T117" s="32" t="s">
        <v>5</v>
      </c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47"/>
      <c r="Q118" s="54">
        <v>1792051053001</v>
      </c>
      <c r="R118" s="55" t="s">
        <v>137</v>
      </c>
      <c r="S118" s="56" t="s">
        <v>45</v>
      </c>
      <c r="T118" s="32" t="s">
        <v>2</v>
      </c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47"/>
      <c r="Q119" s="54">
        <v>1090061549001</v>
      </c>
      <c r="R119" s="55" t="s">
        <v>138</v>
      </c>
      <c r="S119" s="56" t="s">
        <v>45</v>
      </c>
      <c r="T119" s="32" t="s">
        <v>10</v>
      </c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47"/>
      <c r="Q120" s="54">
        <v>1790485412001</v>
      </c>
      <c r="R120" s="55" t="s">
        <v>139</v>
      </c>
      <c r="S120" s="56" t="s">
        <v>45</v>
      </c>
      <c r="T120" s="32" t="s">
        <v>6</v>
      </c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47"/>
      <c r="Q121" s="54">
        <v>1490004331001</v>
      </c>
      <c r="R121" s="55" t="s">
        <v>140</v>
      </c>
      <c r="S121" s="56" t="s">
        <v>45</v>
      </c>
      <c r="T121" s="32" t="s">
        <v>8</v>
      </c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47"/>
      <c r="Q122" s="56">
        <v>490038663001</v>
      </c>
      <c r="R122" s="55" t="s">
        <v>141</v>
      </c>
      <c r="S122" s="56" t="s">
        <v>45</v>
      </c>
      <c r="T122" s="32" t="s">
        <v>13</v>
      </c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47"/>
      <c r="Q123" s="54">
        <v>1802085157001</v>
      </c>
      <c r="R123" s="55" t="s">
        <v>142</v>
      </c>
      <c r="S123" s="56" t="s">
        <v>45</v>
      </c>
      <c r="T123" s="32" t="s">
        <v>211</v>
      </c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47"/>
      <c r="Q124" s="54">
        <v>1790167720001</v>
      </c>
      <c r="R124" s="55" t="s">
        <v>143</v>
      </c>
      <c r="S124" s="56" t="s">
        <v>45</v>
      </c>
      <c r="T124" s="32" t="s">
        <v>8</v>
      </c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47"/>
      <c r="Q125" s="54">
        <v>1790409619001</v>
      </c>
      <c r="R125" s="55" t="s">
        <v>144</v>
      </c>
      <c r="S125" s="56" t="s">
        <v>45</v>
      </c>
      <c r="T125" s="32" t="s">
        <v>208</v>
      </c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47"/>
      <c r="Q126" s="54">
        <v>1190024365001</v>
      </c>
      <c r="R126" s="55" t="s">
        <v>145</v>
      </c>
      <c r="S126" s="56" t="s">
        <v>45</v>
      </c>
      <c r="T126" s="32" t="s">
        <v>8</v>
      </c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47"/>
      <c r="Q127" s="56">
        <v>190050858001</v>
      </c>
      <c r="R127" s="55" t="s">
        <v>146</v>
      </c>
      <c r="S127" s="56" t="s">
        <v>45</v>
      </c>
      <c r="T127" s="32" t="s">
        <v>19</v>
      </c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47"/>
      <c r="Q128" s="54">
        <v>1790327736001</v>
      </c>
      <c r="R128" s="55" t="s">
        <v>147</v>
      </c>
      <c r="S128" s="56" t="s">
        <v>45</v>
      </c>
      <c r="T128" s="32" t="s">
        <v>7</v>
      </c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47"/>
      <c r="Q129" s="56">
        <v>790082001001</v>
      </c>
      <c r="R129" s="55" t="s">
        <v>148</v>
      </c>
      <c r="S129" s="56" t="s">
        <v>45</v>
      </c>
      <c r="T129" s="32" t="s">
        <v>208</v>
      </c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47"/>
      <c r="Q130" s="54">
        <v>1390122116001</v>
      </c>
      <c r="R130" s="55" t="s">
        <v>149</v>
      </c>
      <c r="S130" s="56" t="s">
        <v>45</v>
      </c>
      <c r="T130" s="32" t="s">
        <v>8</v>
      </c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47"/>
      <c r="Q131" s="54">
        <v>1190081474001</v>
      </c>
      <c r="R131" s="55" t="s">
        <v>817</v>
      </c>
      <c r="S131" s="56" t="s">
        <v>45</v>
      </c>
      <c r="T131" s="32" t="s">
        <v>191</v>
      </c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47"/>
      <c r="Q132" s="56">
        <v>991058648001</v>
      </c>
      <c r="R132" s="55" t="s">
        <v>150</v>
      </c>
      <c r="S132" s="56" t="s">
        <v>60</v>
      </c>
      <c r="T132" s="32" t="s">
        <v>15</v>
      </c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47"/>
      <c r="Q133" s="54">
        <v>1790106063001</v>
      </c>
      <c r="R133" s="55" t="s">
        <v>151</v>
      </c>
      <c r="S133" s="56" t="s">
        <v>45</v>
      </c>
      <c r="T133" s="32" t="s">
        <v>14</v>
      </c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47"/>
      <c r="Q134" s="54">
        <v>1713099974001</v>
      </c>
      <c r="R134" s="55" t="s">
        <v>152</v>
      </c>
      <c r="S134" s="56" t="s">
        <v>45</v>
      </c>
      <c r="T134" s="32" t="s">
        <v>191</v>
      </c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47"/>
      <c r="Q135" s="56">
        <v>790023471001</v>
      </c>
      <c r="R135" s="55" t="s">
        <v>153</v>
      </c>
      <c r="S135" s="56" t="s">
        <v>45</v>
      </c>
      <c r="T135" s="32" t="s">
        <v>5</v>
      </c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47"/>
      <c r="Q136" s="56">
        <v>490002650001</v>
      </c>
      <c r="R136" s="55" t="s">
        <v>154</v>
      </c>
      <c r="S136" s="56" t="s">
        <v>45</v>
      </c>
      <c r="T136" s="32" t="s">
        <v>6</v>
      </c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47"/>
      <c r="Q137" s="56">
        <v>993052175001</v>
      </c>
      <c r="R137" s="55" t="s">
        <v>155</v>
      </c>
      <c r="S137" s="56" t="s">
        <v>26</v>
      </c>
      <c r="T137" s="32" t="s">
        <v>15</v>
      </c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47"/>
      <c r="Q138" s="54">
        <v>1890066123001</v>
      </c>
      <c r="R138" s="55" t="s">
        <v>156</v>
      </c>
      <c r="S138" s="56" t="s">
        <v>45</v>
      </c>
      <c r="T138" s="32" t="s">
        <v>2</v>
      </c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47"/>
      <c r="Q139" s="54">
        <v>1690019392001</v>
      </c>
      <c r="R139" s="55" t="s">
        <v>157</v>
      </c>
      <c r="S139" s="56" t="s">
        <v>45</v>
      </c>
      <c r="T139" s="32" t="s">
        <v>8</v>
      </c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47"/>
      <c r="Q140" s="56">
        <v>690075504001</v>
      </c>
      <c r="R140" s="55" t="s">
        <v>158</v>
      </c>
      <c r="S140" s="56" t="s">
        <v>45</v>
      </c>
      <c r="T140" s="32" t="s">
        <v>8</v>
      </c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47"/>
      <c r="Q141" s="56">
        <v>991277463001</v>
      </c>
      <c r="R141" s="55" t="s">
        <v>159</v>
      </c>
      <c r="S141" s="56" t="s">
        <v>45</v>
      </c>
      <c r="T141" s="32" t="s">
        <v>5</v>
      </c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47"/>
      <c r="Q142" s="54">
        <v>1390023207001</v>
      </c>
      <c r="R142" s="55" t="s">
        <v>160</v>
      </c>
      <c r="S142" s="56" t="s">
        <v>45</v>
      </c>
      <c r="T142" s="32" t="s">
        <v>7</v>
      </c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47"/>
      <c r="Q143" s="56">
        <v>992332700001</v>
      </c>
      <c r="R143" s="55" t="s">
        <v>161</v>
      </c>
      <c r="S143" s="56" t="s">
        <v>60</v>
      </c>
      <c r="T143" s="32" t="s">
        <v>2</v>
      </c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47"/>
      <c r="Q144" s="56">
        <v>190300684001</v>
      </c>
      <c r="R144" s="55" t="s">
        <v>162</v>
      </c>
      <c r="S144" s="56" t="s">
        <v>60</v>
      </c>
      <c r="T144" s="32" t="s">
        <v>10</v>
      </c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7"/>
      <c r="Q145" s="56">
        <v>990040443001</v>
      </c>
      <c r="R145" s="55" t="s">
        <v>163</v>
      </c>
      <c r="S145" s="56" t="s">
        <v>45</v>
      </c>
      <c r="T145" s="32" t="s">
        <v>5</v>
      </c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47"/>
      <c r="Q146" s="56">
        <v>791771226001</v>
      </c>
      <c r="R146" s="55" t="s">
        <v>164</v>
      </c>
      <c r="S146" s="56" t="s">
        <v>45</v>
      </c>
      <c r="T146" s="32" t="s">
        <v>21</v>
      </c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47"/>
      <c r="Q147" s="56">
        <v>990803749001</v>
      </c>
      <c r="R147" s="55" t="s">
        <v>165</v>
      </c>
      <c r="S147" s="56" t="s">
        <v>45</v>
      </c>
      <c r="T147" s="32" t="s">
        <v>12</v>
      </c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47"/>
      <c r="Q148" s="56">
        <v>791759838001</v>
      </c>
      <c r="R148" s="55" t="s">
        <v>166</v>
      </c>
      <c r="S148" s="56" t="s">
        <v>45</v>
      </c>
      <c r="T148" s="32" t="s">
        <v>2</v>
      </c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47"/>
      <c r="Q149" s="54">
        <v>1390114490001</v>
      </c>
      <c r="R149" s="55" t="s">
        <v>167</v>
      </c>
      <c r="S149" s="56" t="s">
        <v>45</v>
      </c>
      <c r="T149" s="32" t="s">
        <v>6</v>
      </c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47"/>
      <c r="Q150" s="54">
        <v>1091726005001</v>
      </c>
      <c r="R150" s="55" t="s">
        <v>168</v>
      </c>
      <c r="S150" s="56" t="s">
        <v>45</v>
      </c>
      <c r="T150" s="32" t="s">
        <v>2</v>
      </c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47"/>
      <c r="Q151" s="54">
        <v>1890080487001</v>
      </c>
      <c r="R151" s="55" t="s">
        <v>169</v>
      </c>
      <c r="S151" s="56" t="s">
        <v>45</v>
      </c>
      <c r="T151" s="32" t="s">
        <v>14</v>
      </c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47"/>
      <c r="Q152" s="54">
        <v>1890020085001</v>
      </c>
      <c r="R152" s="55" t="s">
        <v>57</v>
      </c>
      <c r="S152" s="56" t="s">
        <v>45</v>
      </c>
      <c r="T152" s="32" t="s">
        <v>4</v>
      </c>
    </row>
    <row r="153" spans="1:2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47"/>
      <c r="Q153" s="54">
        <v>992144963001</v>
      </c>
      <c r="R153" s="55" t="s">
        <v>170</v>
      </c>
      <c r="S153" s="56" t="s">
        <v>26</v>
      </c>
      <c r="T153" s="32" t="s">
        <v>5</v>
      </c>
    </row>
    <row r="154" spans="1:2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47"/>
      <c r="Q154" s="56">
        <v>390024843001</v>
      </c>
      <c r="R154" s="55" t="s">
        <v>171</v>
      </c>
      <c r="S154" s="56" t="s">
        <v>45</v>
      </c>
      <c r="T154" s="32" t="s">
        <v>3</v>
      </c>
    </row>
    <row r="155" spans="1:2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47"/>
      <c r="Q155" s="56">
        <v>490008500001</v>
      </c>
      <c r="R155" s="55" t="s">
        <v>172</v>
      </c>
      <c r="S155" s="56" t="s">
        <v>45</v>
      </c>
      <c r="T155" s="32" t="s">
        <v>5</v>
      </c>
    </row>
    <row r="156" spans="1:2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47"/>
      <c r="Q156" s="54">
        <v>1090053449001</v>
      </c>
      <c r="R156" s="55" t="s">
        <v>818</v>
      </c>
      <c r="S156" s="56" t="s">
        <v>45</v>
      </c>
      <c r="T156" s="32" t="s">
        <v>6</v>
      </c>
    </row>
    <row r="157" spans="1:2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47"/>
      <c r="Q157" s="56">
        <v>490038337001</v>
      </c>
      <c r="R157" s="55" t="s">
        <v>173</v>
      </c>
      <c r="S157" s="56" t="s">
        <v>45</v>
      </c>
      <c r="T157" s="32" t="s">
        <v>208</v>
      </c>
    </row>
    <row r="158" spans="1:2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47"/>
      <c r="Q158" s="56">
        <v>190352420001</v>
      </c>
      <c r="R158" s="55" t="s">
        <v>174</v>
      </c>
      <c r="S158" s="56" t="s">
        <v>45</v>
      </c>
      <c r="T158" s="32" t="s">
        <v>10</v>
      </c>
    </row>
    <row r="159" spans="1:2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7"/>
      <c r="Q159" s="54">
        <v>1090006246001</v>
      </c>
      <c r="R159" s="55" t="s">
        <v>175</v>
      </c>
      <c r="S159" s="56" t="s">
        <v>45</v>
      </c>
      <c r="T159" s="32" t="s">
        <v>2</v>
      </c>
    </row>
    <row r="160" spans="1:2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47"/>
      <c r="Q160" s="56">
        <v>993062154001</v>
      </c>
      <c r="R160" s="55" t="s">
        <v>176</v>
      </c>
      <c r="S160" s="56" t="s">
        <v>45</v>
      </c>
      <c r="T160" s="32" t="s">
        <v>13</v>
      </c>
    </row>
    <row r="161" spans="1:2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47"/>
      <c r="Q161" s="56">
        <v>890039316001</v>
      </c>
      <c r="R161" s="55" t="s">
        <v>177</v>
      </c>
      <c r="S161" s="56" t="s">
        <v>45</v>
      </c>
      <c r="T161" s="32" t="s">
        <v>7</v>
      </c>
    </row>
    <row r="162" spans="1:2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47"/>
      <c r="Q162" s="54">
        <v>1490004447001</v>
      </c>
      <c r="R162" s="55" t="s">
        <v>178</v>
      </c>
      <c r="S162" s="56" t="s">
        <v>45</v>
      </c>
      <c r="T162" s="32" t="s">
        <v>208</v>
      </c>
    </row>
    <row r="163" spans="1:2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47"/>
      <c r="Q163" s="56">
        <v>190018067001</v>
      </c>
      <c r="R163" s="55" t="s">
        <v>179</v>
      </c>
      <c r="S163" s="56" t="s">
        <v>45</v>
      </c>
      <c r="T163" s="32" t="s">
        <v>7</v>
      </c>
    </row>
    <row r="164" spans="1:2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47"/>
      <c r="Q164" s="56">
        <v>390029268001</v>
      </c>
      <c r="R164" s="55" t="s">
        <v>180</v>
      </c>
      <c r="S164" s="56" t="s">
        <v>45</v>
      </c>
      <c r="T164" s="32" t="s">
        <v>14</v>
      </c>
    </row>
    <row r="165" spans="1:2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47"/>
      <c r="Q165" s="56">
        <v>190304434001</v>
      </c>
      <c r="R165" s="55" t="s">
        <v>181</v>
      </c>
      <c r="S165" s="56" t="s">
        <v>60</v>
      </c>
      <c r="T165" s="32" t="s">
        <v>208</v>
      </c>
    </row>
    <row r="166" spans="1:2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47"/>
      <c r="Q166" s="54">
        <v>1990010427001</v>
      </c>
      <c r="R166" s="55" t="s">
        <v>100</v>
      </c>
      <c r="S166" s="56" t="s">
        <v>45</v>
      </c>
      <c r="T166" s="32" t="s">
        <v>2</v>
      </c>
    </row>
    <row r="167" spans="1:2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47"/>
      <c r="Q167" s="56">
        <v>992165243001</v>
      </c>
      <c r="R167" s="55" t="s">
        <v>182</v>
      </c>
      <c r="S167" s="56" t="s">
        <v>26</v>
      </c>
      <c r="T167" s="32" t="s">
        <v>191</v>
      </c>
    </row>
    <row r="168" spans="1:2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47"/>
      <c r="Q168" s="56">
        <v>993115118001</v>
      </c>
      <c r="R168" s="55" t="s">
        <v>183</v>
      </c>
      <c r="S168" s="56" t="s">
        <v>26</v>
      </c>
      <c r="T168" s="32" t="s">
        <v>19</v>
      </c>
    </row>
    <row r="169" spans="1:2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47"/>
      <c r="Q169" s="54">
        <v>1102095609001</v>
      </c>
      <c r="R169" s="55" t="s">
        <v>184</v>
      </c>
      <c r="S169" s="56" t="s">
        <v>45</v>
      </c>
      <c r="T169" s="32" t="s">
        <v>14</v>
      </c>
    </row>
    <row r="170" spans="1:2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47"/>
      <c r="Q170" s="54">
        <v>1301140198001</v>
      </c>
      <c r="R170" s="55" t="s">
        <v>185</v>
      </c>
      <c r="S170" s="56" t="s">
        <v>45</v>
      </c>
      <c r="T170" s="32" t="s">
        <v>13</v>
      </c>
    </row>
    <row r="171" spans="1:2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47"/>
      <c r="Q171" s="56">
        <v>992640952001</v>
      </c>
      <c r="R171" s="55" t="s">
        <v>186</v>
      </c>
      <c r="S171" s="56" t="s">
        <v>45</v>
      </c>
      <c r="T171" s="32" t="s">
        <v>14</v>
      </c>
    </row>
    <row r="172" spans="1:2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47"/>
      <c r="Q172" s="54">
        <v>1792819717001</v>
      </c>
      <c r="R172" s="55" t="s">
        <v>187</v>
      </c>
      <c r="S172" s="56" t="s">
        <v>60</v>
      </c>
      <c r="T172" s="32" t="s">
        <v>8</v>
      </c>
    </row>
    <row r="173" spans="1:2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47"/>
      <c r="Q173" s="54">
        <v>1590016841001</v>
      </c>
      <c r="R173" s="55" t="s">
        <v>188</v>
      </c>
      <c r="S173" s="56" t="s">
        <v>45</v>
      </c>
      <c r="T173" s="32" t="s">
        <v>2</v>
      </c>
    </row>
    <row r="174" spans="1:2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47"/>
      <c r="Q174" s="54">
        <v>1390045944001</v>
      </c>
      <c r="R174" s="55" t="s">
        <v>122</v>
      </c>
      <c r="S174" s="56" t="s">
        <v>45</v>
      </c>
      <c r="T174" s="32" t="s">
        <v>16</v>
      </c>
    </row>
    <row r="175" spans="1:2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47"/>
      <c r="Q175" s="54">
        <v>1890114446001</v>
      </c>
      <c r="R175" s="55" t="s">
        <v>819</v>
      </c>
      <c r="S175" s="56" t="s">
        <v>45</v>
      </c>
      <c r="T175" s="32" t="s">
        <v>6</v>
      </c>
    </row>
    <row r="176" spans="1:2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47"/>
      <c r="Q176" s="54">
        <v>1090013439001</v>
      </c>
      <c r="R176" s="55" t="s">
        <v>820</v>
      </c>
      <c r="S176" s="56" t="s">
        <v>45</v>
      </c>
      <c r="T176" s="32" t="s">
        <v>2</v>
      </c>
    </row>
    <row r="177" spans="1:2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47"/>
      <c r="Q177" s="54">
        <v>1792699657001</v>
      </c>
      <c r="R177" s="55" t="s">
        <v>821</v>
      </c>
      <c r="S177" s="56" t="s">
        <v>45</v>
      </c>
      <c r="T177" s="32" t="s">
        <v>210</v>
      </c>
    </row>
    <row r="178" spans="1:2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47"/>
      <c r="Q178" s="54">
        <v>993106755001</v>
      </c>
      <c r="R178" s="55" t="s">
        <v>822</v>
      </c>
      <c r="S178" s="56" t="s">
        <v>26</v>
      </c>
      <c r="T178" s="32" t="s">
        <v>17</v>
      </c>
    </row>
    <row r="179" spans="1:2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47"/>
      <c r="Q179" s="54">
        <v>1990005091001</v>
      </c>
      <c r="R179" s="55" t="s">
        <v>823</v>
      </c>
      <c r="S179" s="56" t="s">
        <v>60</v>
      </c>
    </row>
    <row r="180" spans="1:2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47"/>
      <c r="Q180" s="54">
        <v>1792851548001</v>
      </c>
      <c r="R180" s="55" t="s">
        <v>824</v>
      </c>
      <c r="S180" s="56" t="s">
        <v>45</v>
      </c>
    </row>
    <row r="181" spans="1:2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47"/>
      <c r="Q181" s="54">
        <v>1792918707001</v>
      </c>
      <c r="R181" s="55" t="s">
        <v>825</v>
      </c>
      <c r="S181" s="56" t="s">
        <v>26</v>
      </c>
    </row>
    <row r="182" spans="1:2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47"/>
      <c r="Q182" s="54">
        <v>190156001001</v>
      </c>
      <c r="R182" s="55" t="s">
        <v>826</v>
      </c>
      <c r="S182" s="55" t="s">
        <v>26</v>
      </c>
    </row>
    <row r="183" spans="1:2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47"/>
      <c r="Q183" s="54">
        <v>1790100146001</v>
      </c>
      <c r="R183" s="55" t="s">
        <v>827</v>
      </c>
      <c r="S183" s="56" t="s">
        <v>45</v>
      </c>
    </row>
    <row r="184" spans="1:2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47"/>
      <c r="Q184" s="54">
        <v>690023849001</v>
      </c>
      <c r="R184" s="55" t="s">
        <v>828</v>
      </c>
      <c r="S184" s="56" t="s">
        <v>45</v>
      </c>
    </row>
    <row r="185" spans="1:2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47"/>
      <c r="Q185" s="54">
        <v>993021490001</v>
      </c>
      <c r="R185" s="55" t="s">
        <v>829</v>
      </c>
      <c r="S185" s="56" t="s">
        <v>26</v>
      </c>
    </row>
    <row r="186" spans="1:2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47"/>
      <c r="Q186" s="54">
        <v>993047813001</v>
      </c>
      <c r="R186" s="55" t="s">
        <v>830</v>
      </c>
      <c r="S186" s="56" t="s">
        <v>45</v>
      </c>
    </row>
    <row r="187" spans="1:20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47"/>
      <c r="Q187" s="48"/>
      <c r="R187" s="49"/>
      <c r="S187" s="48"/>
    </row>
  </sheetData>
  <sheetProtection selectLockedCells="1"/>
  <protectedRanges>
    <protectedRange sqref="C17" name="Rango1"/>
  </protectedRanges>
  <dataConsolidate/>
  <mergeCells count="4">
    <mergeCell ref="D16:E16"/>
    <mergeCell ref="D17:E17"/>
    <mergeCell ref="D19:E19"/>
    <mergeCell ref="D18:E18"/>
  </mergeCells>
  <dataValidations count="2">
    <dataValidation type="list" allowBlank="1" showInputMessage="1" showErrorMessage="1" sqref="D19:E19" xr:uid="{00000000-0002-0000-0000-000000000000}">
      <formula1>$H$20:$H$23</formula1>
    </dataValidation>
    <dataValidation type="list" allowBlank="1" showInputMessage="1" showErrorMessage="1" sqref="D18:E18" xr:uid="{00000000-0002-0000-0000-000001000000}">
      <formula1>$H$18:$H$19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28"/>
  <sheetViews>
    <sheetView showGridLines="0" topLeftCell="A16" zoomScale="85" zoomScaleNormal="85" workbookViewId="0"/>
  </sheetViews>
  <sheetFormatPr baseColWidth="10" defaultRowHeight="15" x14ac:dyDescent="0.25"/>
  <cols>
    <col min="2" max="2" width="17" customWidth="1"/>
    <col min="3" max="3" width="18.140625" customWidth="1"/>
    <col min="4" max="4" width="14.28515625" customWidth="1"/>
    <col min="5" max="5" width="24" customWidth="1"/>
    <col min="6" max="6" width="21.42578125" customWidth="1"/>
  </cols>
  <sheetData>
    <row r="1" spans="3:15" s="63" customFormat="1" x14ac:dyDescent="0.25"/>
    <row r="2" spans="3:15" s="63" customFormat="1" x14ac:dyDescent="0.25"/>
    <row r="3" spans="3:15" s="63" customFormat="1" x14ac:dyDescent="0.25"/>
    <row r="4" spans="3:15" s="63" customFormat="1" x14ac:dyDescent="0.25"/>
    <row r="5" spans="3:15" s="63" customFormat="1" x14ac:dyDescent="0.25"/>
    <row r="6" spans="3:15" s="63" customFormat="1" ht="7.5" customHeight="1" x14ac:dyDescent="0.25"/>
    <row r="7" spans="3:15" s="63" customFormat="1" ht="7.5" customHeight="1" x14ac:dyDescent="0.25"/>
    <row r="8" spans="3:15" s="63" customFormat="1" ht="7.5" customHeight="1" x14ac:dyDescent="0.25"/>
    <row r="9" spans="3:15" s="63" customFormat="1" ht="34.5" x14ac:dyDescent="0.25">
      <c r="C9" s="64" t="s">
        <v>206</v>
      </c>
    </row>
    <row r="10" spans="3:15" s="63" customFormat="1" ht="11.25" customHeight="1" x14ac:dyDescent="0.25">
      <c r="C10" s="64"/>
    </row>
    <row r="11" spans="3:15" ht="18.75" customHeight="1" x14ac:dyDescent="0.25">
      <c r="C11" s="80" t="s">
        <v>880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spans="3:15" x14ac:dyDescent="0.25"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3:15" x14ac:dyDescent="0.25"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3:15" ht="33.75" customHeight="1" x14ac:dyDescent="0.25"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3:15" ht="8.25" customHeight="1" x14ac:dyDescent="0.25"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spans="3:15" ht="18.75" customHeight="1" x14ac:dyDescent="0.25"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spans="3:15" ht="108" customHeight="1" x14ac:dyDescent="0.25"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spans="3:15" s="46" customFormat="1" ht="12" customHeight="1" x14ac:dyDescent="0.25">
      <c r="D18" s="59"/>
      <c r="E18" s="59"/>
      <c r="F18" s="59"/>
    </row>
    <row r="19" spans="3:15" ht="12" customHeight="1" x14ac:dyDescent="0.25"/>
    <row r="20" spans="3:15" ht="34.5" customHeight="1" x14ac:dyDescent="0.25">
      <c r="C20" s="78" t="s">
        <v>873</v>
      </c>
      <c r="D20" s="78"/>
      <c r="E20" s="78"/>
      <c r="F20" s="78"/>
    </row>
    <row r="21" spans="3:15" ht="30.75" customHeight="1" thickBot="1" x14ac:dyDescent="0.3">
      <c r="C21" s="79" t="s">
        <v>874</v>
      </c>
      <c r="D21" s="20" t="s">
        <v>193</v>
      </c>
      <c r="E21" s="20" t="s">
        <v>194</v>
      </c>
      <c r="F21" s="33" t="s">
        <v>875</v>
      </c>
    </row>
    <row r="22" spans="3:15" ht="18" customHeight="1" x14ac:dyDescent="0.25">
      <c r="C22" s="79"/>
      <c r="D22" s="73" t="s">
        <v>876</v>
      </c>
      <c r="E22" s="74"/>
      <c r="F22" s="34"/>
    </row>
    <row r="23" spans="3:15" ht="18" customHeight="1" x14ac:dyDescent="0.25">
      <c r="C23" s="79"/>
      <c r="D23" s="75" t="s">
        <v>0</v>
      </c>
      <c r="E23" s="24" t="s">
        <v>200</v>
      </c>
      <c r="F23" s="35"/>
    </row>
    <row r="24" spans="3:15" ht="18" customHeight="1" x14ac:dyDescent="0.25">
      <c r="C24" s="79"/>
      <c r="D24" s="76"/>
      <c r="E24" s="25" t="s">
        <v>196</v>
      </c>
      <c r="F24" s="35"/>
    </row>
    <row r="25" spans="3:15" ht="18" customHeight="1" x14ac:dyDescent="0.25">
      <c r="C25" s="79"/>
      <c r="D25" s="76"/>
      <c r="E25" s="25" t="s">
        <v>197</v>
      </c>
      <c r="F25" s="35"/>
    </row>
    <row r="26" spans="3:15" ht="18" customHeight="1" x14ac:dyDescent="0.25">
      <c r="C26" s="79"/>
      <c r="D26" s="76"/>
      <c r="E26" s="25" t="s">
        <v>198</v>
      </c>
      <c r="F26" s="35"/>
    </row>
    <row r="27" spans="3:15" ht="18" customHeight="1" thickBot="1" x14ac:dyDescent="0.3">
      <c r="C27" s="79"/>
      <c r="D27" s="77"/>
      <c r="E27" s="26" t="s">
        <v>199</v>
      </c>
      <c r="F27" s="35"/>
    </row>
    <row r="28" spans="3:15" ht="18" customHeight="1" x14ac:dyDescent="0.25"/>
  </sheetData>
  <sheetProtection selectLockedCells="1"/>
  <mergeCells count="5">
    <mergeCell ref="D22:E22"/>
    <mergeCell ref="D23:D27"/>
    <mergeCell ref="C20:F20"/>
    <mergeCell ref="C21:C27"/>
    <mergeCell ref="C11:O17"/>
  </mergeCells>
  <dataValidations disablePrompts="1" count="1">
    <dataValidation type="decimal" allowBlank="1" showErrorMessage="1" errorTitle="Formato inválido" error="El campo es numérico. Por favor ingrese la información nuevamente." sqref="F22:F27" xr:uid="{00000000-0002-0000-0100-000000000000}">
      <formula1>0</formula1>
      <formula2>9.99999999999999E+21</formula2>
    </dataValidation>
  </dataValidations>
  <pageMargins left="0.7" right="0.7" top="0.75" bottom="0.75" header="0.3" footer="0.3"/>
  <pageSetup scale="2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AD166"/>
  <sheetViews>
    <sheetView showGridLines="0" topLeftCell="A19" zoomScaleNormal="100" workbookViewId="0">
      <selection activeCell="C19" sqref="C19"/>
    </sheetView>
  </sheetViews>
  <sheetFormatPr baseColWidth="10" defaultRowHeight="15" x14ac:dyDescent="0.25"/>
  <cols>
    <col min="2" max="2" width="17" customWidth="1"/>
    <col min="3" max="3" width="7.85546875" customWidth="1"/>
    <col min="4" max="4" width="11.42578125" style="28"/>
    <col min="5" max="5" width="14.28515625" customWidth="1"/>
    <col min="6" max="6" width="26.85546875" customWidth="1"/>
    <col min="7" max="30" width="13.28515625" customWidth="1"/>
  </cols>
  <sheetData>
    <row r="1" spans="3:21" s="63" customFormat="1" x14ac:dyDescent="0.25">
      <c r="D1" s="65"/>
    </row>
    <row r="2" spans="3:21" s="63" customFormat="1" x14ac:dyDescent="0.25">
      <c r="D2" s="65"/>
    </row>
    <row r="3" spans="3:21" s="63" customFormat="1" x14ac:dyDescent="0.25">
      <c r="D3" s="65"/>
    </row>
    <row r="4" spans="3:21" s="63" customFormat="1" x14ac:dyDescent="0.25">
      <c r="D4" s="65"/>
    </row>
    <row r="5" spans="3:21" s="63" customFormat="1" x14ac:dyDescent="0.25">
      <c r="D5" s="65"/>
    </row>
    <row r="6" spans="3:21" s="63" customFormat="1" ht="7.5" customHeight="1" x14ac:dyDescent="0.25">
      <c r="D6" s="65"/>
    </row>
    <row r="7" spans="3:21" s="63" customFormat="1" ht="7.5" customHeight="1" x14ac:dyDescent="0.25">
      <c r="D7" s="65"/>
    </row>
    <row r="8" spans="3:21" s="63" customFormat="1" ht="7.5" customHeight="1" x14ac:dyDescent="0.25">
      <c r="D8" s="65"/>
    </row>
    <row r="9" spans="3:21" s="63" customFormat="1" ht="34.5" x14ac:dyDescent="0.25">
      <c r="C9" s="64" t="s">
        <v>190</v>
      </c>
      <c r="D9" s="65"/>
    </row>
    <row r="10" spans="3:21" s="63" customFormat="1" ht="11.25" customHeight="1" x14ac:dyDescent="0.25">
      <c r="C10" s="64"/>
      <c r="D10" s="65"/>
    </row>
    <row r="11" spans="3:21" ht="18.75" customHeight="1" x14ac:dyDescent="0.3">
      <c r="C11" s="80" t="s">
        <v>879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16"/>
      <c r="Q11" s="16"/>
      <c r="R11" s="16"/>
      <c r="S11" s="16"/>
      <c r="T11" s="16"/>
      <c r="U11" s="16"/>
    </row>
    <row r="12" spans="3:21" ht="18.75" x14ac:dyDescent="0.3"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17"/>
      <c r="Q12" s="17"/>
      <c r="R12" s="17"/>
      <c r="S12" s="17"/>
      <c r="T12" s="17"/>
      <c r="U12" s="17"/>
    </row>
    <row r="13" spans="3:21" ht="18.75" x14ac:dyDescent="0.3"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18"/>
      <c r="Q13" s="18"/>
      <c r="R13" s="18"/>
      <c r="S13" s="18"/>
      <c r="T13" s="18"/>
      <c r="U13" s="18"/>
    </row>
    <row r="14" spans="3:21" ht="18.75" x14ac:dyDescent="0.3"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8"/>
      <c r="Q14" s="18"/>
      <c r="R14" s="18"/>
      <c r="S14" s="18"/>
      <c r="T14" s="18"/>
      <c r="U14" s="18"/>
    </row>
    <row r="15" spans="3:21" ht="8.25" customHeight="1" x14ac:dyDescent="0.3"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"/>
      <c r="Q15" s="18"/>
      <c r="R15" s="18"/>
      <c r="S15" s="18"/>
      <c r="T15" s="18"/>
      <c r="U15" s="18"/>
    </row>
    <row r="16" spans="3:21" ht="18.75" customHeight="1" x14ac:dyDescent="0.3"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"/>
      <c r="Q16" s="18"/>
      <c r="R16" s="18"/>
      <c r="S16" s="18"/>
      <c r="T16" s="18"/>
      <c r="U16" s="18"/>
    </row>
    <row r="17" spans="3:30" ht="118.5" customHeight="1" x14ac:dyDescent="0.3"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"/>
      <c r="Q17" s="18"/>
      <c r="R17" s="18"/>
      <c r="S17" s="18"/>
      <c r="T17" s="18"/>
      <c r="U17" s="18"/>
    </row>
    <row r="18" spans="3:30" ht="12" customHeight="1" x14ac:dyDescent="0.3"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8"/>
      <c r="Q18" s="18"/>
      <c r="R18" s="18"/>
      <c r="S18" s="18"/>
      <c r="T18" s="18"/>
      <c r="U18" s="18"/>
    </row>
    <row r="19" spans="3:30" ht="12" customHeight="1" x14ac:dyDescent="0.25"/>
    <row r="20" spans="3:30" ht="34.5" customHeight="1" x14ac:dyDescent="0.25">
      <c r="G20" s="78" t="s">
        <v>877</v>
      </c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</row>
    <row r="21" spans="3:30" s="28" customFormat="1" ht="47.25" x14ac:dyDescent="0.25">
      <c r="C21" s="86" t="s">
        <v>878</v>
      </c>
      <c r="D21" s="87" t="s">
        <v>193</v>
      </c>
      <c r="E21" s="87"/>
      <c r="F21" s="20" t="s">
        <v>194</v>
      </c>
      <c r="G21" s="61" t="s">
        <v>14</v>
      </c>
      <c r="H21" s="61" t="s">
        <v>11</v>
      </c>
      <c r="I21" s="61" t="s">
        <v>13</v>
      </c>
      <c r="J21" s="61" t="s">
        <v>7</v>
      </c>
      <c r="K21" s="61" t="s">
        <v>12</v>
      </c>
      <c r="L21" s="61" t="s">
        <v>9</v>
      </c>
      <c r="M21" s="61" t="s">
        <v>5</v>
      </c>
      <c r="N21" s="61" t="s">
        <v>1</v>
      </c>
      <c r="O21" s="61" t="s">
        <v>192</v>
      </c>
      <c r="P21" s="61" t="s">
        <v>2</v>
      </c>
      <c r="Q21" s="61" t="s">
        <v>208</v>
      </c>
      <c r="R21" s="61" t="s">
        <v>15</v>
      </c>
      <c r="S21" s="61" t="s">
        <v>4</v>
      </c>
      <c r="T21" s="61" t="s">
        <v>6</v>
      </c>
      <c r="U21" s="61" t="s">
        <v>19</v>
      </c>
      <c r="V21" s="61" t="s">
        <v>17</v>
      </c>
      <c r="W21" s="61" t="s">
        <v>16</v>
      </c>
      <c r="X21" s="61" t="s">
        <v>21</v>
      </c>
      <c r="Y21" s="61" t="s">
        <v>8</v>
      </c>
      <c r="Z21" s="61" t="s">
        <v>3</v>
      </c>
      <c r="AA21" s="61" t="s">
        <v>191</v>
      </c>
      <c r="AB21" s="61" t="s">
        <v>18</v>
      </c>
      <c r="AC21" s="61" t="s">
        <v>10</v>
      </c>
      <c r="AD21" s="61" t="s">
        <v>20</v>
      </c>
    </row>
    <row r="22" spans="3:30" s="28" customFormat="1" ht="16.5" thickBot="1" x14ac:dyDescent="0.3">
      <c r="C22" s="86"/>
      <c r="D22" s="62"/>
      <c r="E22" s="62"/>
      <c r="F22" s="20"/>
      <c r="G22" s="88" t="s">
        <v>875</v>
      </c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</row>
    <row r="23" spans="3:30" ht="15" customHeight="1" x14ac:dyDescent="0.25">
      <c r="C23" s="86"/>
      <c r="D23" s="81" t="s">
        <v>14</v>
      </c>
      <c r="E23" s="82" t="s">
        <v>876</v>
      </c>
      <c r="F23" s="74"/>
      <c r="G23" s="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3:30" x14ac:dyDescent="0.25">
      <c r="C24" s="86"/>
      <c r="D24" s="81"/>
      <c r="E24" s="83" t="s">
        <v>0</v>
      </c>
      <c r="F24" s="24" t="s">
        <v>200</v>
      </c>
      <c r="G24" s="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3:30" x14ac:dyDescent="0.25">
      <c r="C25" s="86"/>
      <c r="D25" s="81"/>
      <c r="E25" s="84"/>
      <c r="F25" s="25" t="s">
        <v>196</v>
      </c>
      <c r="G25" s="9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3:30" x14ac:dyDescent="0.25">
      <c r="C26" s="86"/>
      <c r="D26" s="81"/>
      <c r="E26" s="84"/>
      <c r="F26" s="25" t="s">
        <v>197</v>
      </c>
      <c r="G26" s="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3:30" x14ac:dyDescent="0.25">
      <c r="C27" s="86"/>
      <c r="D27" s="81"/>
      <c r="E27" s="84"/>
      <c r="F27" s="25" t="s">
        <v>198</v>
      </c>
      <c r="G27" s="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3:30" ht="15.75" thickBot="1" x14ac:dyDescent="0.3">
      <c r="C28" s="86"/>
      <c r="D28" s="81"/>
      <c r="E28" s="85"/>
      <c r="F28" s="26" t="s">
        <v>199</v>
      </c>
      <c r="G28" s="11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3:30" x14ac:dyDescent="0.25">
      <c r="C29" s="86"/>
      <c r="D29" s="81" t="s">
        <v>11</v>
      </c>
      <c r="E29" s="82" t="s">
        <v>876</v>
      </c>
      <c r="F29" s="74"/>
      <c r="G29" s="5"/>
      <c r="H29" s="6"/>
      <c r="I29" s="6"/>
      <c r="J29" s="6"/>
      <c r="K29" s="6"/>
      <c r="L29" s="6"/>
      <c r="M29" s="6"/>
      <c r="N29" s="6"/>
      <c r="O29" s="13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3:30" x14ac:dyDescent="0.25">
      <c r="C30" s="86"/>
      <c r="D30" s="81"/>
      <c r="E30" s="83" t="s">
        <v>0</v>
      </c>
      <c r="F30" s="24" t="s">
        <v>200</v>
      </c>
      <c r="G30" s="7"/>
      <c r="H30" s="8"/>
      <c r="I30" s="8"/>
      <c r="J30" s="8"/>
      <c r="K30" s="8"/>
      <c r="L30" s="8"/>
      <c r="M30" s="8"/>
      <c r="N30" s="8"/>
      <c r="O30" s="14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3:30" x14ac:dyDescent="0.25">
      <c r="C31" s="86"/>
      <c r="D31" s="81"/>
      <c r="E31" s="84"/>
      <c r="F31" s="25" t="s">
        <v>196</v>
      </c>
      <c r="G31" s="9"/>
      <c r="H31" s="10"/>
      <c r="I31" s="10"/>
      <c r="J31" s="10"/>
      <c r="K31" s="10"/>
      <c r="L31" s="10"/>
      <c r="M31" s="10"/>
      <c r="N31" s="10"/>
      <c r="O31" s="15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3:30" x14ac:dyDescent="0.25">
      <c r="C32" s="86"/>
      <c r="D32" s="81"/>
      <c r="E32" s="84"/>
      <c r="F32" s="25" t="s">
        <v>197</v>
      </c>
      <c r="G32" s="9"/>
      <c r="H32" s="10"/>
      <c r="I32" s="10"/>
      <c r="J32" s="10"/>
      <c r="K32" s="10"/>
      <c r="L32" s="10"/>
      <c r="M32" s="10"/>
      <c r="N32" s="10"/>
      <c r="O32" s="15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3:30" x14ac:dyDescent="0.25">
      <c r="C33" s="86"/>
      <c r="D33" s="81"/>
      <c r="E33" s="84"/>
      <c r="F33" s="25" t="s">
        <v>198</v>
      </c>
      <c r="G33" s="9"/>
      <c r="H33" s="10"/>
      <c r="I33" s="10"/>
      <c r="J33" s="10"/>
      <c r="K33" s="10"/>
      <c r="L33" s="10"/>
      <c r="M33" s="10"/>
      <c r="N33" s="10"/>
      <c r="O33" s="15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3:30" ht="15.75" thickBot="1" x14ac:dyDescent="0.3">
      <c r="C34" s="86"/>
      <c r="D34" s="81"/>
      <c r="E34" s="85"/>
      <c r="F34" s="26" t="s">
        <v>199</v>
      </c>
      <c r="G34" s="1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3:30" x14ac:dyDescent="0.25">
      <c r="C35" s="86"/>
      <c r="D35" s="81" t="s">
        <v>13</v>
      </c>
      <c r="E35" s="82" t="s">
        <v>876</v>
      </c>
      <c r="F35" s="74"/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3:30" x14ac:dyDescent="0.25">
      <c r="C36" s="86"/>
      <c r="D36" s="81"/>
      <c r="E36" s="83" t="s">
        <v>0</v>
      </c>
      <c r="F36" s="24" t="s">
        <v>200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3:30" x14ac:dyDescent="0.25">
      <c r="C37" s="86"/>
      <c r="D37" s="81"/>
      <c r="E37" s="84"/>
      <c r="F37" s="25" t="s">
        <v>196</v>
      </c>
      <c r="G37" s="9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3:30" x14ac:dyDescent="0.25">
      <c r="C38" s="86"/>
      <c r="D38" s="81"/>
      <c r="E38" s="84"/>
      <c r="F38" s="25" t="s">
        <v>197</v>
      </c>
      <c r="G38" s="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3:30" x14ac:dyDescent="0.25">
      <c r="C39" s="86"/>
      <c r="D39" s="81"/>
      <c r="E39" s="84"/>
      <c r="F39" s="25" t="s">
        <v>198</v>
      </c>
      <c r="G39" s="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3:30" ht="15.75" thickBot="1" x14ac:dyDescent="0.3">
      <c r="C40" s="86"/>
      <c r="D40" s="81"/>
      <c r="E40" s="85"/>
      <c r="F40" s="26" t="s">
        <v>199</v>
      </c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3:30" x14ac:dyDescent="0.25">
      <c r="C41" s="86"/>
      <c r="D41" s="81" t="s">
        <v>7</v>
      </c>
      <c r="E41" s="82" t="s">
        <v>876</v>
      </c>
      <c r="F41" s="74"/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3:30" x14ac:dyDescent="0.25">
      <c r="C42" s="86"/>
      <c r="D42" s="81"/>
      <c r="E42" s="83" t="s">
        <v>0</v>
      </c>
      <c r="F42" s="24" t="s">
        <v>200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3:30" x14ac:dyDescent="0.25">
      <c r="C43" s="86"/>
      <c r="D43" s="81"/>
      <c r="E43" s="84"/>
      <c r="F43" s="25" t="s">
        <v>196</v>
      </c>
      <c r="G43" s="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3:30" x14ac:dyDescent="0.25">
      <c r="C44" s="86"/>
      <c r="D44" s="81"/>
      <c r="E44" s="84"/>
      <c r="F44" s="25" t="s">
        <v>197</v>
      </c>
      <c r="G44" s="9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3:30" x14ac:dyDescent="0.25">
      <c r="C45" s="86"/>
      <c r="D45" s="81"/>
      <c r="E45" s="84"/>
      <c r="F45" s="25" t="s">
        <v>198</v>
      </c>
      <c r="G45" s="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3:30" ht="15.75" thickBot="1" x14ac:dyDescent="0.3">
      <c r="C46" s="86"/>
      <c r="D46" s="81"/>
      <c r="E46" s="85"/>
      <c r="F46" s="26" t="s">
        <v>199</v>
      </c>
      <c r="G46" s="11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3:30" ht="15" customHeight="1" x14ac:dyDescent="0.25">
      <c r="C47" s="86"/>
      <c r="D47" s="81" t="s">
        <v>12</v>
      </c>
      <c r="E47" s="82" t="s">
        <v>876</v>
      </c>
      <c r="F47" s="74"/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3:30" ht="15" customHeight="1" x14ac:dyDescent="0.25">
      <c r="C48" s="86"/>
      <c r="D48" s="81"/>
      <c r="E48" s="83" t="s">
        <v>0</v>
      </c>
      <c r="F48" s="24" t="s">
        <v>200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3:30" x14ac:dyDescent="0.25">
      <c r="C49" s="86"/>
      <c r="D49" s="81"/>
      <c r="E49" s="84"/>
      <c r="F49" s="25" t="s">
        <v>196</v>
      </c>
      <c r="G49" s="9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3:30" x14ac:dyDescent="0.25">
      <c r="C50" s="86"/>
      <c r="D50" s="81"/>
      <c r="E50" s="84"/>
      <c r="F50" s="25" t="s">
        <v>197</v>
      </c>
      <c r="G50" s="9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3:30" x14ac:dyDescent="0.25">
      <c r="C51" s="86"/>
      <c r="D51" s="81"/>
      <c r="E51" s="84"/>
      <c r="F51" s="25" t="s">
        <v>198</v>
      </c>
      <c r="G51" s="9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3:30" ht="15.75" thickBot="1" x14ac:dyDescent="0.3">
      <c r="C52" s="86"/>
      <c r="D52" s="81"/>
      <c r="E52" s="85"/>
      <c r="F52" s="26" t="s">
        <v>199</v>
      </c>
      <c r="G52" s="11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3:30" x14ac:dyDescent="0.25">
      <c r="C53" s="86"/>
      <c r="D53" s="81" t="s">
        <v>9</v>
      </c>
      <c r="E53" s="82" t="s">
        <v>876</v>
      </c>
      <c r="F53" s="74"/>
      <c r="G53" s="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3:30" x14ac:dyDescent="0.25">
      <c r="C54" s="86"/>
      <c r="D54" s="81"/>
      <c r="E54" s="83" t="s">
        <v>0</v>
      </c>
      <c r="F54" s="24" t="s">
        <v>200</v>
      </c>
      <c r="G54" s="7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3:30" x14ac:dyDescent="0.25">
      <c r="C55" s="86"/>
      <c r="D55" s="81"/>
      <c r="E55" s="84"/>
      <c r="F55" s="25" t="s">
        <v>196</v>
      </c>
      <c r="G55" s="9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3:30" x14ac:dyDescent="0.25">
      <c r="C56" s="86"/>
      <c r="D56" s="81"/>
      <c r="E56" s="84"/>
      <c r="F56" s="25" t="s">
        <v>197</v>
      </c>
      <c r="G56" s="9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3:30" x14ac:dyDescent="0.25">
      <c r="C57" s="86"/>
      <c r="D57" s="81"/>
      <c r="E57" s="84"/>
      <c r="F57" s="25" t="s">
        <v>198</v>
      </c>
      <c r="G57" s="9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3:30" ht="15.75" thickBot="1" x14ac:dyDescent="0.3">
      <c r="C58" s="86"/>
      <c r="D58" s="81"/>
      <c r="E58" s="85"/>
      <c r="F58" s="26" t="s">
        <v>199</v>
      </c>
      <c r="G58" s="11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3:30" x14ac:dyDescent="0.25">
      <c r="C59" s="86"/>
      <c r="D59" s="81" t="s">
        <v>5</v>
      </c>
      <c r="E59" s="82" t="s">
        <v>876</v>
      </c>
      <c r="F59" s="74"/>
      <c r="G59" s="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3:30" x14ac:dyDescent="0.25">
      <c r="C60" s="86"/>
      <c r="D60" s="81"/>
      <c r="E60" s="83" t="s">
        <v>0</v>
      </c>
      <c r="F60" s="24" t="s">
        <v>200</v>
      </c>
      <c r="G60" s="7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3:30" x14ac:dyDescent="0.25">
      <c r="C61" s="86"/>
      <c r="D61" s="81"/>
      <c r="E61" s="84"/>
      <c r="F61" s="25" t="s">
        <v>196</v>
      </c>
      <c r="G61" s="9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3:30" x14ac:dyDescent="0.25">
      <c r="C62" s="86"/>
      <c r="D62" s="81"/>
      <c r="E62" s="84"/>
      <c r="F62" s="25" t="s">
        <v>197</v>
      </c>
      <c r="G62" s="9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3:30" x14ac:dyDescent="0.25">
      <c r="C63" s="86"/>
      <c r="D63" s="81"/>
      <c r="E63" s="84"/>
      <c r="F63" s="25" t="s">
        <v>198</v>
      </c>
      <c r="G63" s="9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3:30" ht="15.75" thickBot="1" x14ac:dyDescent="0.3">
      <c r="C64" s="86"/>
      <c r="D64" s="81"/>
      <c r="E64" s="85"/>
      <c r="F64" s="26" t="s">
        <v>199</v>
      </c>
      <c r="G64" s="11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spans="3:30" x14ac:dyDescent="0.25">
      <c r="C65" s="86"/>
      <c r="D65" s="81" t="s">
        <v>1</v>
      </c>
      <c r="E65" s="82" t="s">
        <v>876</v>
      </c>
      <c r="F65" s="74"/>
      <c r="G65" s="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3:30" x14ac:dyDescent="0.25">
      <c r="C66" s="86"/>
      <c r="D66" s="81"/>
      <c r="E66" s="83" t="s">
        <v>0</v>
      </c>
      <c r="F66" s="24" t="s">
        <v>200</v>
      </c>
      <c r="G66" s="7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3:30" x14ac:dyDescent="0.25">
      <c r="C67" s="86"/>
      <c r="D67" s="81"/>
      <c r="E67" s="84"/>
      <c r="F67" s="25" t="s">
        <v>196</v>
      </c>
      <c r="G67" s="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3:30" x14ac:dyDescent="0.25">
      <c r="C68" s="86"/>
      <c r="D68" s="81"/>
      <c r="E68" s="84"/>
      <c r="F68" s="25" t="s">
        <v>197</v>
      </c>
      <c r="G68" s="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3:30" x14ac:dyDescent="0.25">
      <c r="C69" s="86"/>
      <c r="D69" s="81"/>
      <c r="E69" s="84"/>
      <c r="F69" s="25" t="s">
        <v>198</v>
      </c>
      <c r="G69" s="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3:30" ht="15" customHeight="1" thickBot="1" x14ac:dyDescent="0.3">
      <c r="C70" s="86"/>
      <c r="D70" s="81"/>
      <c r="E70" s="85"/>
      <c r="F70" s="26" t="s">
        <v>199</v>
      </c>
      <c r="G70" s="11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pans="3:30" x14ac:dyDescent="0.25">
      <c r="C71" s="86"/>
      <c r="D71" s="81" t="s">
        <v>192</v>
      </c>
      <c r="E71" s="82" t="s">
        <v>876</v>
      </c>
      <c r="F71" s="74"/>
      <c r="G71" s="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3:30" x14ac:dyDescent="0.25">
      <c r="C72" s="86"/>
      <c r="D72" s="81"/>
      <c r="E72" s="83" t="s">
        <v>0</v>
      </c>
      <c r="F72" s="24" t="s">
        <v>200</v>
      </c>
      <c r="G72" s="7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3:30" x14ac:dyDescent="0.25">
      <c r="C73" s="86"/>
      <c r="D73" s="81"/>
      <c r="E73" s="84"/>
      <c r="F73" s="25" t="s">
        <v>196</v>
      </c>
      <c r="G73" s="9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3:30" x14ac:dyDescent="0.25">
      <c r="C74" s="86"/>
      <c r="D74" s="81"/>
      <c r="E74" s="84"/>
      <c r="F74" s="25" t="s">
        <v>197</v>
      </c>
      <c r="G74" s="9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3:30" x14ac:dyDescent="0.25">
      <c r="C75" s="86"/>
      <c r="D75" s="81"/>
      <c r="E75" s="84"/>
      <c r="F75" s="25" t="s">
        <v>198</v>
      </c>
      <c r="G75" s="9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3:30" ht="15.75" thickBot="1" x14ac:dyDescent="0.3">
      <c r="C76" s="86"/>
      <c r="D76" s="81"/>
      <c r="E76" s="85"/>
      <c r="F76" s="26" t="s">
        <v>199</v>
      </c>
      <c r="G76" s="11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pans="3:30" x14ac:dyDescent="0.25">
      <c r="C77" s="86"/>
      <c r="D77" s="81" t="s">
        <v>2</v>
      </c>
      <c r="E77" s="82" t="s">
        <v>876</v>
      </c>
      <c r="F77" s="74"/>
      <c r="G77" s="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3:30" x14ac:dyDescent="0.25">
      <c r="C78" s="86"/>
      <c r="D78" s="81"/>
      <c r="E78" s="83" t="s">
        <v>0</v>
      </c>
      <c r="F78" s="24" t="s">
        <v>200</v>
      </c>
      <c r="G78" s="7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3:30" x14ac:dyDescent="0.25">
      <c r="C79" s="86"/>
      <c r="D79" s="81"/>
      <c r="E79" s="84"/>
      <c r="F79" s="25" t="s">
        <v>196</v>
      </c>
      <c r="G79" s="9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3:30" x14ac:dyDescent="0.25">
      <c r="C80" s="86"/>
      <c r="D80" s="81"/>
      <c r="E80" s="84"/>
      <c r="F80" s="25" t="s">
        <v>197</v>
      </c>
      <c r="G80" s="9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3:30" x14ac:dyDescent="0.25">
      <c r="C81" s="86"/>
      <c r="D81" s="81"/>
      <c r="E81" s="84"/>
      <c r="F81" s="25" t="s">
        <v>198</v>
      </c>
      <c r="G81" s="9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3:30" ht="15.75" thickBot="1" x14ac:dyDescent="0.3">
      <c r="C82" s="86"/>
      <c r="D82" s="81"/>
      <c r="E82" s="85"/>
      <c r="F82" s="26" t="s">
        <v>199</v>
      </c>
      <c r="G82" s="11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</row>
    <row r="83" spans="3:30" x14ac:dyDescent="0.25">
      <c r="C83" s="86"/>
      <c r="D83" s="81" t="s">
        <v>208</v>
      </c>
      <c r="E83" s="82" t="s">
        <v>876</v>
      </c>
      <c r="F83" s="74"/>
      <c r="G83" s="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3:30" x14ac:dyDescent="0.25">
      <c r="C84" s="86"/>
      <c r="D84" s="81"/>
      <c r="E84" s="83" t="s">
        <v>0</v>
      </c>
      <c r="F84" s="24" t="s">
        <v>200</v>
      </c>
      <c r="G84" s="7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3:30" x14ac:dyDescent="0.25">
      <c r="C85" s="86"/>
      <c r="D85" s="81"/>
      <c r="E85" s="84"/>
      <c r="F85" s="25" t="s">
        <v>196</v>
      </c>
      <c r="G85" s="9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3:30" x14ac:dyDescent="0.25">
      <c r="C86" s="86"/>
      <c r="D86" s="81"/>
      <c r="E86" s="84"/>
      <c r="F86" s="25" t="s">
        <v>197</v>
      </c>
      <c r="G86" s="9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3:30" x14ac:dyDescent="0.25">
      <c r="C87" s="86"/>
      <c r="D87" s="81"/>
      <c r="E87" s="84"/>
      <c r="F87" s="25" t="s">
        <v>198</v>
      </c>
      <c r="G87" s="9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3:30" ht="15.75" thickBot="1" x14ac:dyDescent="0.3">
      <c r="C88" s="86"/>
      <c r="D88" s="81"/>
      <c r="E88" s="85"/>
      <c r="F88" s="26" t="s">
        <v>199</v>
      </c>
      <c r="G88" s="11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3:30" x14ac:dyDescent="0.25">
      <c r="C89" s="86"/>
      <c r="D89" s="81" t="s">
        <v>15</v>
      </c>
      <c r="E89" s="82" t="s">
        <v>876</v>
      </c>
      <c r="F89" s="74"/>
      <c r="G89" s="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3:30" x14ac:dyDescent="0.25">
      <c r="C90" s="86"/>
      <c r="D90" s="81"/>
      <c r="E90" s="83" t="s">
        <v>0</v>
      </c>
      <c r="F90" s="24" t="s">
        <v>200</v>
      </c>
      <c r="G90" s="7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3:30" x14ac:dyDescent="0.25">
      <c r="C91" s="86"/>
      <c r="D91" s="81"/>
      <c r="E91" s="84"/>
      <c r="F91" s="25" t="s">
        <v>196</v>
      </c>
      <c r="G91" s="9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3:30" x14ac:dyDescent="0.25">
      <c r="C92" s="86"/>
      <c r="D92" s="81"/>
      <c r="E92" s="84"/>
      <c r="F92" s="25" t="s">
        <v>197</v>
      </c>
      <c r="G92" s="9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3:30" x14ac:dyDescent="0.25">
      <c r="C93" s="86"/>
      <c r="D93" s="81"/>
      <c r="E93" s="84"/>
      <c r="F93" s="25" t="s">
        <v>198</v>
      </c>
      <c r="G93" s="9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3:30" ht="15.75" thickBot="1" x14ac:dyDescent="0.3">
      <c r="C94" s="86"/>
      <c r="D94" s="81"/>
      <c r="E94" s="85"/>
      <c r="F94" s="26" t="s">
        <v>199</v>
      </c>
      <c r="G94" s="11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3:30" x14ac:dyDescent="0.25">
      <c r="C95" s="86"/>
      <c r="D95" s="81" t="s">
        <v>4</v>
      </c>
      <c r="E95" s="82" t="s">
        <v>876</v>
      </c>
      <c r="F95" s="74"/>
      <c r="G95" s="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3:30" x14ac:dyDescent="0.25">
      <c r="C96" s="86"/>
      <c r="D96" s="81"/>
      <c r="E96" s="83" t="s">
        <v>0</v>
      </c>
      <c r="F96" s="24" t="s">
        <v>200</v>
      </c>
      <c r="G96" s="7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3:30" x14ac:dyDescent="0.25">
      <c r="C97" s="86"/>
      <c r="D97" s="81"/>
      <c r="E97" s="84"/>
      <c r="F97" s="25" t="s">
        <v>196</v>
      </c>
      <c r="G97" s="9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3:30" x14ac:dyDescent="0.25">
      <c r="C98" s="86"/>
      <c r="D98" s="81"/>
      <c r="E98" s="84"/>
      <c r="F98" s="25" t="s">
        <v>197</v>
      </c>
      <c r="G98" s="9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3:30" x14ac:dyDescent="0.25">
      <c r="C99" s="86"/>
      <c r="D99" s="81"/>
      <c r="E99" s="84"/>
      <c r="F99" s="25" t="s">
        <v>198</v>
      </c>
      <c r="G99" s="9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3:30" ht="15.75" thickBot="1" x14ac:dyDescent="0.3">
      <c r="C100" s="86"/>
      <c r="D100" s="81"/>
      <c r="E100" s="85"/>
      <c r="F100" s="26" t="s">
        <v>199</v>
      </c>
      <c r="G100" s="11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</row>
    <row r="101" spans="3:30" x14ac:dyDescent="0.25">
      <c r="C101" s="86"/>
      <c r="D101" s="81" t="s">
        <v>6</v>
      </c>
      <c r="E101" s="82" t="s">
        <v>876</v>
      </c>
      <c r="F101" s="74"/>
      <c r="G101" s="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3:30" x14ac:dyDescent="0.25">
      <c r="C102" s="86"/>
      <c r="D102" s="81"/>
      <c r="E102" s="83" t="s">
        <v>0</v>
      </c>
      <c r="F102" s="24" t="s">
        <v>200</v>
      </c>
      <c r="G102" s="7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3:30" x14ac:dyDescent="0.25">
      <c r="C103" s="86"/>
      <c r="D103" s="81"/>
      <c r="E103" s="84"/>
      <c r="F103" s="25" t="s">
        <v>196</v>
      </c>
      <c r="G103" s="9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3:30" x14ac:dyDescent="0.25">
      <c r="C104" s="86"/>
      <c r="D104" s="81"/>
      <c r="E104" s="84"/>
      <c r="F104" s="25" t="s">
        <v>197</v>
      </c>
      <c r="G104" s="9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3:30" x14ac:dyDescent="0.25">
      <c r="C105" s="86"/>
      <c r="D105" s="81"/>
      <c r="E105" s="84"/>
      <c r="F105" s="25" t="s">
        <v>198</v>
      </c>
      <c r="G105" s="9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3:30" ht="15.75" thickBot="1" x14ac:dyDescent="0.3">
      <c r="C106" s="86"/>
      <c r="D106" s="81"/>
      <c r="E106" s="85"/>
      <c r="F106" s="26" t="s">
        <v>199</v>
      </c>
      <c r="G106" s="11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</row>
    <row r="107" spans="3:30" x14ac:dyDescent="0.25">
      <c r="C107" s="86"/>
      <c r="D107" s="81" t="s">
        <v>19</v>
      </c>
      <c r="E107" s="82" t="s">
        <v>876</v>
      </c>
      <c r="F107" s="74"/>
      <c r="G107" s="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3:30" x14ac:dyDescent="0.25">
      <c r="C108" s="86"/>
      <c r="D108" s="81"/>
      <c r="E108" s="83" t="s">
        <v>0</v>
      </c>
      <c r="F108" s="24" t="s">
        <v>200</v>
      </c>
      <c r="G108" s="7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3:30" x14ac:dyDescent="0.25">
      <c r="C109" s="86"/>
      <c r="D109" s="81"/>
      <c r="E109" s="84"/>
      <c r="F109" s="25" t="s">
        <v>196</v>
      </c>
      <c r="G109" s="9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3:30" x14ac:dyDescent="0.25">
      <c r="C110" s="86"/>
      <c r="D110" s="81"/>
      <c r="E110" s="84"/>
      <c r="F110" s="25" t="s">
        <v>197</v>
      </c>
      <c r="G110" s="9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3:30" x14ac:dyDescent="0.25">
      <c r="C111" s="86"/>
      <c r="D111" s="81"/>
      <c r="E111" s="84"/>
      <c r="F111" s="25" t="s">
        <v>198</v>
      </c>
      <c r="G111" s="9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3:30" ht="15.75" thickBot="1" x14ac:dyDescent="0.3">
      <c r="C112" s="86"/>
      <c r="D112" s="81"/>
      <c r="E112" s="85"/>
      <c r="F112" s="26" t="s">
        <v>199</v>
      </c>
      <c r="G112" s="11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</row>
    <row r="113" spans="3:30" x14ac:dyDescent="0.25">
      <c r="C113" s="86"/>
      <c r="D113" s="81" t="s">
        <v>17</v>
      </c>
      <c r="E113" s="82" t="s">
        <v>876</v>
      </c>
      <c r="F113" s="74"/>
      <c r="G113" s="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3:30" x14ac:dyDescent="0.25">
      <c r="C114" s="86"/>
      <c r="D114" s="81"/>
      <c r="E114" s="83" t="s">
        <v>0</v>
      </c>
      <c r="F114" s="24" t="s">
        <v>200</v>
      </c>
      <c r="G114" s="7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3:30" x14ac:dyDescent="0.25">
      <c r="C115" s="86"/>
      <c r="D115" s="81"/>
      <c r="E115" s="84"/>
      <c r="F115" s="25" t="s">
        <v>196</v>
      </c>
      <c r="G115" s="9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3:30" x14ac:dyDescent="0.25">
      <c r="C116" s="86"/>
      <c r="D116" s="81"/>
      <c r="E116" s="84"/>
      <c r="F116" s="25" t="s">
        <v>197</v>
      </c>
      <c r="G116" s="9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3:30" x14ac:dyDescent="0.25">
      <c r="C117" s="86"/>
      <c r="D117" s="81"/>
      <c r="E117" s="84"/>
      <c r="F117" s="25" t="s">
        <v>198</v>
      </c>
      <c r="G117" s="9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3:30" ht="15.75" thickBot="1" x14ac:dyDescent="0.3">
      <c r="C118" s="86"/>
      <c r="D118" s="81"/>
      <c r="E118" s="85"/>
      <c r="F118" s="26" t="s">
        <v>199</v>
      </c>
      <c r="G118" s="11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3:30" x14ac:dyDescent="0.25">
      <c r="C119" s="86"/>
      <c r="D119" s="81" t="s">
        <v>16</v>
      </c>
      <c r="E119" s="82" t="s">
        <v>876</v>
      </c>
      <c r="F119" s="74"/>
      <c r="G119" s="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3:30" x14ac:dyDescent="0.25">
      <c r="C120" s="86"/>
      <c r="D120" s="81"/>
      <c r="E120" s="83" t="s">
        <v>0</v>
      </c>
      <c r="F120" s="24" t="s">
        <v>200</v>
      </c>
      <c r="G120" s="7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3:30" x14ac:dyDescent="0.25">
      <c r="C121" s="86"/>
      <c r="D121" s="81"/>
      <c r="E121" s="84"/>
      <c r="F121" s="25" t="s">
        <v>196</v>
      </c>
      <c r="G121" s="9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3:30" x14ac:dyDescent="0.25">
      <c r="C122" s="86"/>
      <c r="D122" s="81"/>
      <c r="E122" s="84"/>
      <c r="F122" s="25" t="s">
        <v>197</v>
      </c>
      <c r="G122" s="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3:30" x14ac:dyDescent="0.25">
      <c r="C123" s="86"/>
      <c r="D123" s="81"/>
      <c r="E123" s="84"/>
      <c r="F123" s="25" t="s">
        <v>198</v>
      </c>
      <c r="G123" s="9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3:30" ht="15.75" thickBot="1" x14ac:dyDescent="0.3">
      <c r="C124" s="86"/>
      <c r="D124" s="81"/>
      <c r="E124" s="85"/>
      <c r="F124" s="26" t="s">
        <v>199</v>
      </c>
      <c r="G124" s="11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3:30" x14ac:dyDescent="0.25">
      <c r="C125" s="86"/>
      <c r="D125" s="81" t="s">
        <v>21</v>
      </c>
      <c r="E125" s="82" t="s">
        <v>876</v>
      </c>
      <c r="F125" s="74"/>
      <c r="G125" s="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3:30" x14ac:dyDescent="0.25">
      <c r="C126" s="86"/>
      <c r="D126" s="81"/>
      <c r="E126" s="83" t="s">
        <v>0</v>
      </c>
      <c r="F126" s="24" t="s">
        <v>200</v>
      </c>
      <c r="G126" s="7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3:30" x14ac:dyDescent="0.25">
      <c r="C127" s="86"/>
      <c r="D127" s="81"/>
      <c r="E127" s="84"/>
      <c r="F127" s="25" t="s">
        <v>196</v>
      </c>
      <c r="G127" s="9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3:30" x14ac:dyDescent="0.25">
      <c r="C128" s="86"/>
      <c r="D128" s="81"/>
      <c r="E128" s="84"/>
      <c r="F128" s="25" t="s">
        <v>197</v>
      </c>
      <c r="G128" s="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3:30" x14ac:dyDescent="0.25">
      <c r="C129" s="86"/>
      <c r="D129" s="81"/>
      <c r="E129" s="84"/>
      <c r="F129" s="25" t="s">
        <v>198</v>
      </c>
      <c r="G129" s="9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3:30" ht="15.75" thickBot="1" x14ac:dyDescent="0.3">
      <c r="C130" s="86"/>
      <c r="D130" s="81"/>
      <c r="E130" s="85"/>
      <c r="F130" s="26" t="s">
        <v>199</v>
      </c>
      <c r="G130" s="11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spans="3:30" x14ac:dyDescent="0.25">
      <c r="C131" s="86"/>
      <c r="D131" s="81" t="s">
        <v>8</v>
      </c>
      <c r="E131" s="82" t="s">
        <v>876</v>
      </c>
      <c r="F131" s="74"/>
      <c r="G131" s="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3:30" x14ac:dyDescent="0.25">
      <c r="C132" s="86"/>
      <c r="D132" s="81"/>
      <c r="E132" s="83" t="s">
        <v>0</v>
      </c>
      <c r="F132" s="24" t="s">
        <v>200</v>
      </c>
      <c r="G132" s="7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3:30" x14ac:dyDescent="0.25">
      <c r="C133" s="86"/>
      <c r="D133" s="81"/>
      <c r="E133" s="84"/>
      <c r="F133" s="25" t="s">
        <v>196</v>
      </c>
      <c r="G133" s="9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3:30" x14ac:dyDescent="0.25">
      <c r="C134" s="86"/>
      <c r="D134" s="81"/>
      <c r="E134" s="84"/>
      <c r="F134" s="25" t="s">
        <v>197</v>
      </c>
      <c r="G134" s="9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3:30" x14ac:dyDescent="0.25">
      <c r="C135" s="86"/>
      <c r="D135" s="81"/>
      <c r="E135" s="84"/>
      <c r="F135" s="25" t="s">
        <v>198</v>
      </c>
      <c r="G135" s="9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3:30" ht="15.75" thickBot="1" x14ac:dyDescent="0.3">
      <c r="C136" s="86"/>
      <c r="D136" s="81"/>
      <c r="E136" s="85"/>
      <c r="F136" s="26" t="s">
        <v>199</v>
      </c>
      <c r="G136" s="11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3:30" x14ac:dyDescent="0.25">
      <c r="C137" s="86"/>
      <c r="D137" s="81" t="s">
        <v>3</v>
      </c>
      <c r="E137" s="82" t="s">
        <v>876</v>
      </c>
      <c r="F137" s="74"/>
      <c r="G137" s="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3:30" x14ac:dyDescent="0.25">
      <c r="C138" s="86"/>
      <c r="D138" s="81"/>
      <c r="E138" s="83" t="s">
        <v>0</v>
      </c>
      <c r="F138" s="24" t="s">
        <v>200</v>
      </c>
      <c r="G138" s="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3:30" x14ac:dyDescent="0.25">
      <c r="C139" s="86"/>
      <c r="D139" s="81"/>
      <c r="E139" s="84"/>
      <c r="F139" s="25" t="s">
        <v>196</v>
      </c>
      <c r="G139" s="9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3:30" x14ac:dyDescent="0.25">
      <c r="C140" s="86"/>
      <c r="D140" s="81"/>
      <c r="E140" s="84"/>
      <c r="F140" s="25" t="s">
        <v>197</v>
      </c>
      <c r="G140" s="9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3:30" x14ac:dyDescent="0.25">
      <c r="C141" s="86"/>
      <c r="D141" s="81"/>
      <c r="E141" s="84"/>
      <c r="F141" s="25" t="s">
        <v>198</v>
      </c>
      <c r="G141" s="9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3:30" ht="15.75" thickBot="1" x14ac:dyDescent="0.3">
      <c r="C142" s="86"/>
      <c r="D142" s="81"/>
      <c r="E142" s="85"/>
      <c r="F142" s="26" t="s">
        <v>199</v>
      </c>
      <c r="G142" s="11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3:30" x14ac:dyDescent="0.25">
      <c r="C143" s="86"/>
      <c r="D143" s="81" t="s">
        <v>191</v>
      </c>
      <c r="E143" s="82" t="s">
        <v>876</v>
      </c>
      <c r="F143" s="74"/>
      <c r="G143" s="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3:30" x14ac:dyDescent="0.25">
      <c r="C144" s="86"/>
      <c r="D144" s="81"/>
      <c r="E144" s="83" t="s">
        <v>0</v>
      </c>
      <c r="F144" s="24" t="s">
        <v>200</v>
      </c>
      <c r="G144" s="7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3:30" x14ac:dyDescent="0.25">
      <c r="C145" s="86"/>
      <c r="D145" s="81"/>
      <c r="E145" s="84"/>
      <c r="F145" s="25" t="s">
        <v>196</v>
      </c>
      <c r="G145" s="9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3:30" x14ac:dyDescent="0.25">
      <c r="C146" s="86"/>
      <c r="D146" s="81"/>
      <c r="E146" s="84"/>
      <c r="F146" s="25" t="s">
        <v>197</v>
      </c>
      <c r="G146" s="9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3:30" x14ac:dyDescent="0.25">
      <c r="C147" s="86"/>
      <c r="D147" s="81"/>
      <c r="E147" s="84"/>
      <c r="F147" s="25" t="s">
        <v>198</v>
      </c>
      <c r="G147" s="9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3:30" ht="15" customHeight="1" thickBot="1" x14ac:dyDescent="0.3">
      <c r="C148" s="86"/>
      <c r="D148" s="81"/>
      <c r="E148" s="85"/>
      <c r="F148" s="26" t="s">
        <v>199</v>
      </c>
      <c r="G148" s="11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3:30" x14ac:dyDescent="0.25">
      <c r="C149" s="86"/>
      <c r="D149" s="81" t="s">
        <v>18</v>
      </c>
      <c r="E149" s="82" t="s">
        <v>876</v>
      </c>
      <c r="F149" s="74"/>
      <c r="G149" s="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3:30" x14ac:dyDescent="0.25">
      <c r="C150" s="86"/>
      <c r="D150" s="81"/>
      <c r="E150" s="83" t="s">
        <v>0</v>
      </c>
      <c r="F150" s="24" t="s">
        <v>200</v>
      </c>
      <c r="G150" s="7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3:30" x14ac:dyDescent="0.25">
      <c r="C151" s="86"/>
      <c r="D151" s="81"/>
      <c r="E151" s="84"/>
      <c r="F151" s="25" t="s">
        <v>196</v>
      </c>
      <c r="G151" s="9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3:30" x14ac:dyDescent="0.25">
      <c r="C152" s="86"/>
      <c r="D152" s="81"/>
      <c r="E152" s="84"/>
      <c r="F152" s="25" t="s">
        <v>197</v>
      </c>
      <c r="G152" s="9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3:30" x14ac:dyDescent="0.25">
      <c r="C153" s="86"/>
      <c r="D153" s="81"/>
      <c r="E153" s="84"/>
      <c r="F153" s="25" t="s">
        <v>198</v>
      </c>
      <c r="G153" s="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3:30" ht="15" customHeight="1" thickBot="1" x14ac:dyDescent="0.3">
      <c r="C154" s="86"/>
      <c r="D154" s="81"/>
      <c r="E154" s="85"/>
      <c r="F154" s="26" t="s">
        <v>199</v>
      </c>
      <c r="G154" s="11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3:30" x14ac:dyDescent="0.25">
      <c r="C155" s="86"/>
      <c r="D155" s="81" t="s">
        <v>10</v>
      </c>
      <c r="E155" s="82" t="s">
        <v>876</v>
      </c>
      <c r="F155" s="74"/>
      <c r="G155" s="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3:30" x14ac:dyDescent="0.25">
      <c r="C156" s="86"/>
      <c r="D156" s="81"/>
      <c r="E156" s="83" t="s">
        <v>0</v>
      </c>
      <c r="F156" s="24" t="s">
        <v>200</v>
      </c>
      <c r="G156" s="7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spans="3:30" x14ac:dyDescent="0.25">
      <c r="C157" s="86"/>
      <c r="D157" s="81"/>
      <c r="E157" s="84"/>
      <c r="F157" s="25" t="s">
        <v>196</v>
      </c>
      <c r="G157" s="9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3:30" x14ac:dyDescent="0.25">
      <c r="C158" s="86"/>
      <c r="D158" s="81"/>
      <c r="E158" s="84"/>
      <c r="F158" s="25" t="s">
        <v>197</v>
      </c>
      <c r="G158" s="9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3:30" x14ac:dyDescent="0.25">
      <c r="C159" s="86"/>
      <c r="D159" s="81"/>
      <c r="E159" s="84"/>
      <c r="F159" s="25" t="s">
        <v>198</v>
      </c>
      <c r="G159" s="9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3:30" ht="15.75" thickBot="1" x14ac:dyDescent="0.3">
      <c r="C160" s="86"/>
      <c r="D160" s="81"/>
      <c r="E160" s="85"/>
      <c r="F160" s="26" t="s">
        <v>199</v>
      </c>
      <c r="G160" s="11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3:30" x14ac:dyDescent="0.25">
      <c r="C161" s="86"/>
      <c r="D161" s="81" t="s">
        <v>20</v>
      </c>
      <c r="E161" s="82" t="s">
        <v>876</v>
      </c>
      <c r="F161" s="74"/>
      <c r="G161" s="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3:30" x14ac:dyDescent="0.25">
      <c r="C162" s="86"/>
      <c r="D162" s="81"/>
      <c r="E162" s="83" t="s">
        <v>0</v>
      </c>
      <c r="F162" s="24" t="s">
        <v>200</v>
      </c>
      <c r="G162" s="7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spans="3:30" x14ac:dyDescent="0.25">
      <c r="C163" s="86"/>
      <c r="D163" s="81"/>
      <c r="E163" s="84"/>
      <c r="F163" s="25" t="s">
        <v>196</v>
      </c>
      <c r="G163" s="9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3:30" x14ac:dyDescent="0.25">
      <c r="C164" s="86"/>
      <c r="D164" s="81"/>
      <c r="E164" s="84"/>
      <c r="F164" s="25" t="s">
        <v>197</v>
      </c>
      <c r="G164" s="9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3:30" x14ac:dyDescent="0.25">
      <c r="C165" s="86"/>
      <c r="D165" s="81"/>
      <c r="E165" s="84"/>
      <c r="F165" s="25" t="s">
        <v>198</v>
      </c>
      <c r="G165" s="9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3:30" ht="15.75" thickBot="1" x14ac:dyDescent="0.3">
      <c r="C166" s="86"/>
      <c r="D166" s="81"/>
      <c r="E166" s="85"/>
      <c r="F166" s="26" t="s">
        <v>199</v>
      </c>
      <c r="G166" s="11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</sheetData>
  <sheetProtection selectLockedCells="1"/>
  <mergeCells count="77">
    <mergeCell ref="G20:AD20"/>
    <mergeCell ref="E77:F77"/>
    <mergeCell ref="E71:F71"/>
    <mergeCell ref="C21:C166"/>
    <mergeCell ref="D21:E21"/>
    <mergeCell ref="G22:AD22"/>
    <mergeCell ref="D23:D28"/>
    <mergeCell ref="D29:D34"/>
    <mergeCell ref="D35:D40"/>
    <mergeCell ref="D41:D46"/>
    <mergeCell ref="E78:E82"/>
    <mergeCell ref="E36:E40"/>
    <mergeCell ref="E42:E46"/>
    <mergeCell ref="E48:E52"/>
    <mergeCell ref="E72:E76"/>
    <mergeCell ref="E23:F23"/>
    <mergeCell ref="D77:D82"/>
    <mergeCell ref="E24:E28"/>
    <mergeCell ref="E30:E34"/>
    <mergeCell ref="E54:E58"/>
    <mergeCell ref="D47:D52"/>
    <mergeCell ref="D53:D58"/>
    <mergeCell ref="E53:F53"/>
    <mergeCell ref="E35:F35"/>
    <mergeCell ref="E41:F41"/>
    <mergeCell ref="E47:F47"/>
    <mergeCell ref="E60:E64"/>
    <mergeCell ref="D59:D64"/>
    <mergeCell ref="D65:D70"/>
    <mergeCell ref="E29:F29"/>
    <mergeCell ref="E162:E166"/>
    <mergeCell ref="E89:F89"/>
    <mergeCell ref="D161:D166"/>
    <mergeCell ref="D137:D142"/>
    <mergeCell ref="E131:F131"/>
    <mergeCell ref="E132:E136"/>
    <mergeCell ref="E138:E142"/>
    <mergeCell ref="E156:E160"/>
    <mergeCell ref="E150:E154"/>
    <mergeCell ref="E144:E148"/>
    <mergeCell ref="E161:F161"/>
    <mergeCell ref="E155:F155"/>
    <mergeCell ref="E149:F149"/>
    <mergeCell ref="E143:F143"/>
    <mergeCell ref="E137:F137"/>
    <mergeCell ref="D83:D88"/>
    <mergeCell ref="D107:D112"/>
    <mergeCell ref="D113:D118"/>
    <mergeCell ref="E65:F65"/>
    <mergeCell ref="E66:E70"/>
    <mergeCell ref="E101:F101"/>
    <mergeCell ref="E95:F95"/>
    <mergeCell ref="D101:D106"/>
    <mergeCell ref="D89:D94"/>
    <mergeCell ref="D95:D100"/>
    <mergeCell ref="E84:E88"/>
    <mergeCell ref="E90:E94"/>
    <mergeCell ref="E96:E100"/>
    <mergeCell ref="E102:E106"/>
    <mergeCell ref="E83:F83"/>
    <mergeCell ref="D71:D76"/>
    <mergeCell ref="C11:O17"/>
    <mergeCell ref="D155:D160"/>
    <mergeCell ref="D125:D130"/>
    <mergeCell ref="D131:D136"/>
    <mergeCell ref="E113:F113"/>
    <mergeCell ref="E107:F107"/>
    <mergeCell ref="D143:D148"/>
    <mergeCell ref="D149:D154"/>
    <mergeCell ref="D119:D124"/>
    <mergeCell ref="E114:E118"/>
    <mergeCell ref="E120:E124"/>
    <mergeCell ref="E125:F125"/>
    <mergeCell ref="E119:F119"/>
    <mergeCell ref="E108:E112"/>
    <mergeCell ref="E126:E130"/>
    <mergeCell ref="E59:F59"/>
  </mergeCells>
  <dataValidations count="1">
    <dataValidation type="decimal" allowBlank="1" showErrorMessage="1" errorTitle="Formato inválido" error="El campo es numérico. Por favor ingrese la información nuevamente." sqref="G23:AD166" xr:uid="{00000000-0002-0000-0200-000000000000}">
      <formula1>0</formula1>
      <formula2>9.99999999999999E+21</formula2>
    </dataValidation>
  </dataValidations>
  <pageMargins left="0.7" right="0.7" top="0.75" bottom="0.75" header="0.3" footer="0.3"/>
  <pageSetup scale="2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O88"/>
  <sheetViews>
    <sheetView showGridLines="0" topLeftCell="B67" zoomScale="85" zoomScaleNormal="85" workbookViewId="0">
      <selection activeCell="F42" sqref="F42"/>
    </sheetView>
  </sheetViews>
  <sheetFormatPr baseColWidth="10" defaultRowHeight="15" customHeight="1" x14ac:dyDescent="0.45"/>
  <cols>
    <col min="2" max="2" width="17" customWidth="1"/>
    <col min="3" max="3" width="18.42578125" style="27" customWidth="1"/>
    <col min="4" max="4" width="18.42578125" style="28" customWidth="1"/>
    <col min="5" max="5" width="14.7109375" customWidth="1"/>
    <col min="6" max="6" width="24" customWidth="1"/>
    <col min="7" max="7" width="23.28515625" customWidth="1"/>
    <col min="8" max="8" width="9.140625" customWidth="1"/>
    <col min="9" max="10" width="18.42578125" customWidth="1"/>
    <col min="11" max="11" width="14.7109375" customWidth="1"/>
    <col min="12" max="13" width="23.28515625" customWidth="1"/>
  </cols>
  <sheetData>
    <row r="1" spans="3:15" s="63" customFormat="1" ht="15" customHeight="1" x14ac:dyDescent="0.45">
      <c r="C1" s="66"/>
      <c r="D1" s="65"/>
    </row>
    <row r="2" spans="3:15" s="63" customFormat="1" ht="15" customHeight="1" x14ac:dyDescent="0.45">
      <c r="C2" s="66"/>
      <c r="D2" s="65"/>
    </row>
    <row r="3" spans="3:15" s="63" customFormat="1" ht="15" customHeight="1" x14ac:dyDescent="0.45">
      <c r="C3" s="66"/>
      <c r="D3" s="65"/>
    </row>
    <row r="4" spans="3:15" s="63" customFormat="1" ht="15" customHeight="1" x14ac:dyDescent="0.45">
      <c r="C4" s="66"/>
      <c r="D4" s="65"/>
    </row>
    <row r="5" spans="3:15" s="63" customFormat="1" ht="15" customHeight="1" x14ac:dyDescent="0.45">
      <c r="C5" s="66"/>
      <c r="D5" s="65"/>
    </row>
    <row r="6" spans="3:15" s="63" customFormat="1" ht="15" customHeight="1" x14ac:dyDescent="0.45">
      <c r="C6" s="66"/>
      <c r="D6" s="65"/>
    </row>
    <row r="7" spans="3:15" s="63" customFormat="1" ht="15" customHeight="1" x14ac:dyDescent="0.45">
      <c r="C7" s="66"/>
      <c r="D7" s="65"/>
    </row>
    <row r="8" spans="3:15" s="63" customFormat="1" ht="15" customHeight="1" x14ac:dyDescent="0.45">
      <c r="C8" s="66"/>
      <c r="D8" s="65"/>
    </row>
    <row r="9" spans="3:15" s="63" customFormat="1" ht="33.75" customHeight="1" x14ac:dyDescent="0.25">
      <c r="C9" s="64" t="s">
        <v>201</v>
      </c>
      <c r="D9" s="67"/>
      <c r="E9" s="65"/>
    </row>
    <row r="10" spans="3:15" s="63" customFormat="1" ht="15" customHeight="1" x14ac:dyDescent="0.25">
      <c r="C10" s="64"/>
      <c r="D10" s="67"/>
      <c r="E10" s="65"/>
    </row>
    <row r="11" spans="3:15" ht="15" customHeight="1" x14ac:dyDescent="0.25">
      <c r="C11" s="80" t="s">
        <v>881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spans="3:15" ht="15" customHeight="1" x14ac:dyDescent="0.25"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3:15" ht="15" customHeight="1" x14ac:dyDescent="0.25"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3:15" ht="15" customHeight="1" x14ac:dyDescent="0.25"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3:15" ht="7.5" customHeight="1" x14ac:dyDescent="0.25"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spans="3:15" ht="15" customHeight="1" x14ac:dyDescent="0.25"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spans="3:15" ht="118.5" customHeight="1" x14ac:dyDescent="0.25"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spans="3:15" ht="9" customHeight="1" x14ac:dyDescent="0.45">
      <c r="D18" s="19"/>
      <c r="E18" s="19"/>
      <c r="F18" s="19"/>
    </row>
    <row r="19" spans="3:15" ht="9" customHeight="1" x14ac:dyDescent="0.45"/>
    <row r="20" spans="3:15" ht="32.25" customHeight="1" x14ac:dyDescent="0.45"/>
    <row r="21" spans="3:15" ht="29.25" customHeight="1" x14ac:dyDescent="0.25">
      <c r="C21" s="91" t="s">
        <v>864</v>
      </c>
      <c r="D21" s="92" t="s">
        <v>831</v>
      </c>
      <c r="E21" s="89" t="s">
        <v>193</v>
      </c>
      <c r="F21" s="89" t="s">
        <v>194</v>
      </c>
      <c r="G21" s="89" t="s">
        <v>843</v>
      </c>
      <c r="I21" s="91" t="s">
        <v>865</v>
      </c>
      <c r="J21" s="92" t="s">
        <v>831</v>
      </c>
      <c r="K21" s="89" t="s">
        <v>193</v>
      </c>
      <c r="L21" s="89" t="s">
        <v>194</v>
      </c>
      <c r="M21" s="89" t="s">
        <v>843</v>
      </c>
    </row>
    <row r="22" spans="3:15" s="28" customFormat="1" ht="43.5" customHeight="1" thickBot="1" x14ac:dyDescent="0.3">
      <c r="C22" s="92"/>
      <c r="D22" s="92"/>
      <c r="E22" s="90"/>
      <c r="F22" s="90"/>
      <c r="G22" s="89"/>
      <c r="I22" s="92"/>
      <c r="J22" s="92"/>
      <c r="K22" s="90"/>
      <c r="L22" s="90"/>
      <c r="M22" s="89"/>
    </row>
    <row r="23" spans="3:15" ht="15" customHeight="1" x14ac:dyDescent="0.25">
      <c r="C23" s="94" t="s">
        <v>202</v>
      </c>
      <c r="D23" s="96" t="s">
        <v>832</v>
      </c>
      <c r="E23" s="73" t="s">
        <v>876</v>
      </c>
      <c r="F23" s="82"/>
      <c r="G23" s="34"/>
      <c r="I23" s="94" t="s">
        <v>202</v>
      </c>
      <c r="J23" s="96" t="s">
        <v>844</v>
      </c>
      <c r="K23" s="73" t="s">
        <v>195</v>
      </c>
      <c r="L23" s="82"/>
      <c r="M23" s="34"/>
    </row>
    <row r="24" spans="3:15" ht="15" customHeight="1" x14ac:dyDescent="0.25">
      <c r="C24" s="94"/>
      <c r="D24" s="96"/>
      <c r="E24" s="75" t="s">
        <v>0</v>
      </c>
      <c r="F24" s="21" t="s">
        <v>200</v>
      </c>
      <c r="G24" s="36"/>
      <c r="I24" s="94"/>
      <c r="J24" s="96"/>
      <c r="K24" s="75" t="s">
        <v>0</v>
      </c>
      <c r="L24" s="21" t="s">
        <v>200</v>
      </c>
      <c r="M24" s="36"/>
    </row>
    <row r="25" spans="3:15" ht="15" customHeight="1" x14ac:dyDescent="0.25">
      <c r="C25" s="94"/>
      <c r="D25" s="96"/>
      <c r="E25" s="76"/>
      <c r="F25" s="22" t="s">
        <v>196</v>
      </c>
      <c r="G25" s="36"/>
      <c r="I25" s="94"/>
      <c r="J25" s="96"/>
      <c r="K25" s="76"/>
      <c r="L25" s="22" t="s">
        <v>196</v>
      </c>
      <c r="M25" s="36"/>
    </row>
    <row r="26" spans="3:15" ht="15" customHeight="1" x14ac:dyDescent="0.25">
      <c r="C26" s="94"/>
      <c r="D26" s="96"/>
      <c r="E26" s="76"/>
      <c r="F26" s="22" t="s">
        <v>197</v>
      </c>
      <c r="G26" s="36"/>
      <c r="I26" s="94"/>
      <c r="J26" s="96"/>
      <c r="K26" s="76"/>
      <c r="L26" s="22" t="s">
        <v>197</v>
      </c>
      <c r="M26" s="36"/>
    </row>
    <row r="27" spans="3:15" ht="15" customHeight="1" x14ac:dyDescent="0.25">
      <c r="C27" s="94"/>
      <c r="D27" s="96"/>
      <c r="E27" s="76"/>
      <c r="F27" s="22" t="s">
        <v>198</v>
      </c>
      <c r="G27" s="36"/>
      <c r="I27" s="94"/>
      <c r="J27" s="96"/>
      <c r="K27" s="76"/>
      <c r="L27" s="22" t="s">
        <v>198</v>
      </c>
      <c r="M27" s="36"/>
    </row>
    <row r="28" spans="3:15" ht="15" customHeight="1" thickBot="1" x14ac:dyDescent="0.3">
      <c r="C28" s="94"/>
      <c r="D28" s="96"/>
      <c r="E28" s="77"/>
      <c r="F28" s="23" t="s">
        <v>199</v>
      </c>
      <c r="G28" s="37"/>
      <c r="I28" s="94"/>
      <c r="J28" s="96"/>
      <c r="K28" s="77"/>
      <c r="L28" s="23" t="s">
        <v>199</v>
      </c>
      <c r="M28" s="37"/>
    </row>
    <row r="29" spans="3:15" ht="15" customHeight="1" x14ac:dyDescent="0.25">
      <c r="C29" s="94"/>
      <c r="D29" s="96" t="s">
        <v>833</v>
      </c>
      <c r="E29" s="73" t="s">
        <v>876</v>
      </c>
      <c r="F29" s="82"/>
      <c r="G29" s="34"/>
      <c r="I29" s="94"/>
      <c r="J29" s="96" t="s">
        <v>845</v>
      </c>
      <c r="K29" s="73" t="s">
        <v>195</v>
      </c>
      <c r="L29" s="82"/>
      <c r="M29" s="34"/>
    </row>
    <row r="30" spans="3:15" ht="15" customHeight="1" x14ac:dyDescent="0.25">
      <c r="C30" s="94"/>
      <c r="D30" s="96"/>
      <c r="E30" s="75" t="s">
        <v>0</v>
      </c>
      <c r="F30" s="21" t="s">
        <v>200</v>
      </c>
      <c r="G30" s="36"/>
      <c r="I30" s="94"/>
      <c r="J30" s="96"/>
      <c r="K30" s="75" t="s">
        <v>0</v>
      </c>
      <c r="L30" s="21" t="s">
        <v>200</v>
      </c>
      <c r="M30" s="36"/>
    </row>
    <row r="31" spans="3:15" ht="15" customHeight="1" x14ac:dyDescent="0.25">
      <c r="C31" s="94"/>
      <c r="D31" s="96"/>
      <c r="E31" s="76"/>
      <c r="F31" s="22" t="s">
        <v>196</v>
      </c>
      <c r="G31" s="36"/>
      <c r="I31" s="94"/>
      <c r="J31" s="96"/>
      <c r="K31" s="76"/>
      <c r="L31" s="22" t="s">
        <v>196</v>
      </c>
      <c r="M31" s="36"/>
    </row>
    <row r="32" spans="3:15" ht="15" customHeight="1" x14ac:dyDescent="0.25">
      <c r="C32" s="94"/>
      <c r="D32" s="96"/>
      <c r="E32" s="76"/>
      <c r="F32" s="22" t="s">
        <v>197</v>
      </c>
      <c r="G32" s="36"/>
      <c r="I32" s="94"/>
      <c r="J32" s="96"/>
      <c r="K32" s="76"/>
      <c r="L32" s="22" t="s">
        <v>197</v>
      </c>
      <c r="M32" s="36"/>
    </row>
    <row r="33" spans="3:13" ht="15" customHeight="1" x14ac:dyDescent="0.25">
      <c r="C33" s="94"/>
      <c r="D33" s="96"/>
      <c r="E33" s="76"/>
      <c r="F33" s="22" t="s">
        <v>198</v>
      </c>
      <c r="G33" s="36"/>
      <c r="I33" s="94"/>
      <c r="J33" s="96"/>
      <c r="K33" s="76"/>
      <c r="L33" s="22" t="s">
        <v>198</v>
      </c>
      <c r="M33" s="36"/>
    </row>
    <row r="34" spans="3:13" ht="15" customHeight="1" thickBot="1" x14ac:dyDescent="0.3">
      <c r="C34" s="94"/>
      <c r="D34" s="96"/>
      <c r="E34" s="77"/>
      <c r="F34" s="23" t="s">
        <v>199</v>
      </c>
      <c r="G34" s="37"/>
      <c r="I34" s="94"/>
      <c r="J34" s="96"/>
      <c r="K34" s="77"/>
      <c r="L34" s="23" t="s">
        <v>199</v>
      </c>
      <c r="M34" s="37"/>
    </row>
    <row r="35" spans="3:13" ht="15" customHeight="1" x14ac:dyDescent="0.25">
      <c r="C35" s="94"/>
      <c r="D35" s="96" t="s">
        <v>834</v>
      </c>
      <c r="E35" s="73" t="s">
        <v>876</v>
      </c>
      <c r="F35" s="82"/>
      <c r="G35" s="34"/>
      <c r="I35" s="94"/>
      <c r="J35" s="96" t="s">
        <v>846</v>
      </c>
      <c r="K35" s="73" t="s">
        <v>195</v>
      </c>
      <c r="L35" s="82"/>
      <c r="M35" s="34"/>
    </row>
    <row r="36" spans="3:13" ht="15" customHeight="1" x14ac:dyDescent="0.25">
      <c r="C36" s="94"/>
      <c r="D36" s="96"/>
      <c r="E36" s="75" t="s">
        <v>0</v>
      </c>
      <c r="F36" s="21" t="s">
        <v>200</v>
      </c>
      <c r="G36" s="36"/>
      <c r="I36" s="94"/>
      <c r="J36" s="96"/>
      <c r="K36" s="75" t="s">
        <v>0</v>
      </c>
      <c r="L36" s="21" t="s">
        <v>200</v>
      </c>
      <c r="M36" s="36"/>
    </row>
    <row r="37" spans="3:13" ht="15" customHeight="1" x14ac:dyDescent="0.25">
      <c r="C37" s="94"/>
      <c r="D37" s="96"/>
      <c r="E37" s="76"/>
      <c r="F37" s="22" t="s">
        <v>196</v>
      </c>
      <c r="G37" s="36"/>
      <c r="I37" s="94"/>
      <c r="J37" s="96"/>
      <c r="K37" s="76"/>
      <c r="L37" s="22" t="s">
        <v>196</v>
      </c>
      <c r="M37" s="36"/>
    </row>
    <row r="38" spans="3:13" ht="15" customHeight="1" x14ac:dyDescent="0.25">
      <c r="C38" s="94"/>
      <c r="D38" s="96"/>
      <c r="E38" s="76"/>
      <c r="F38" s="22" t="s">
        <v>197</v>
      </c>
      <c r="G38" s="36"/>
      <c r="I38" s="94"/>
      <c r="J38" s="96"/>
      <c r="K38" s="76"/>
      <c r="L38" s="22" t="s">
        <v>197</v>
      </c>
      <c r="M38" s="36"/>
    </row>
    <row r="39" spans="3:13" ht="15" customHeight="1" x14ac:dyDescent="0.25">
      <c r="C39" s="94"/>
      <c r="D39" s="96"/>
      <c r="E39" s="76"/>
      <c r="F39" s="22" t="s">
        <v>198</v>
      </c>
      <c r="G39" s="36"/>
      <c r="I39" s="94"/>
      <c r="J39" s="96"/>
      <c r="K39" s="76"/>
      <c r="L39" s="22" t="s">
        <v>198</v>
      </c>
      <c r="M39" s="36"/>
    </row>
    <row r="40" spans="3:13" ht="15" customHeight="1" thickBot="1" x14ac:dyDescent="0.3">
      <c r="C40" s="94"/>
      <c r="D40" s="96"/>
      <c r="E40" s="77"/>
      <c r="F40" s="23" t="s">
        <v>199</v>
      </c>
      <c r="G40" s="37"/>
      <c r="I40" s="94"/>
      <c r="J40" s="96"/>
      <c r="K40" s="77"/>
      <c r="L40" s="23" t="s">
        <v>199</v>
      </c>
      <c r="M40" s="37"/>
    </row>
    <row r="41" spans="3:13" ht="15" customHeight="1" x14ac:dyDescent="0.25">
      <c r="C41" s="94" t="s">
        <v>203</v>
      </c>
      <c r="D41" s="95" t="s">
        <v>835</v>
      </c>
      <c r="E41" s="73" t="s">
        <v>876</v>
      </c>
      <c r="F41" s="82"/>
      <c r="G41" s="35"/>
      <c r="I41" s="94" t="s">
        <v>203</v>
      </c>
      <c r="J41" s="95" t="s">
        <v>847</v>
      </c>
      <c r="K41" s="73" t="s">
        <v>195</v>
      </c>
      <c r="L41" s="82"/>
      <c r="M41" s="35"/>
    </row>
    <row r="42" spans="3:13" ht="15" customHeight="1" x14ac:dyDescent="0.25">
      <c r="C42" s="94"/>
      <c r="D42" s="95"/>
      <c r="E42" s="75" t="s">
        <v>0</v>
      </c>
      <c r="F42" s="21" t="s">
        <v>200</v>
      </c>
      <c r="G42" s="36"/>
      <c r="I42" s="94"/>
      <c r="J42" s="95"/>
      <c r="K42" s="75" t="s">
        <v>0</v>
      </c>
      <c r="L42" s="21" t="s">
        <v>200</v>
      </c>
      <c r="M42" s="36"/>
    </row>
    <row r="43" spans="3:13" ht="15" customHeight="1" x14ac:dyDescent="0.25">
      <c r="C43" s="94"/>
      <c r="D43" s="95"/>
      <c r="E43" s="76"/>
      <c r="F43" s="22" t="s">
        <v>196</v>
      </c>
      <c r="G43" s="36"/>
      <c r="I43" s="94"/>
      <c r="J43" s="95"/>
      <c r="K43" s="76"/>
      <c r="L43" s="22" t="s">
        <v>196</v>
      </c>
      <c r="M43" s="36"/>
    </row>
    <row r="44" spans="3:13" ht="15" customHeight="1" x14ac:dyDescent="0.25">
      <c r="C44" s="94"/>
      <c r="D44" s="95"/>
      <c r="E44" s="76"/>
      <c r="F44" s="22" t="s">
        <v>197</v>
      </c>
      <c r="G44" s="36"/>
      <c r="I44" s="94"/>
      <c r="J44" s="95"/>
      <c r="K44" s="76"/>
      <c r="L44" s="22" t="s">
        <v>197</v>
      </c>
      <c r="M44" s="36"/>
    </row>
    <row r="45" spans="3:13" ht="15" customHeight="1" x14ac:dyDescent="0.25">
      <c r="C45" s="94"/>
      <c r="D45" s="95"/>
      <c r="E45" s="76"/>
      <c r="F45" s="22" t="s">
        <v>198</v>
      </c>
      <c r="G45" s="36"/>
      <c r="I45" s="94"/>
      <c r="J45" s="95"/>
      <c r="K45" s="76"/>
      <c r="L45" s="22" t="s">
        <v>198</v>
      </c>
      <c r="M45" s="36"/>
    </row>
    <row r="46" spans="3:13" ht="15" customHeight="1" thickBot="1" x14ac:dyDescent="0.3">
      <c r="C46" s="94"/>
      <c r="D46" s="95"/>
      <c r="E46" s="77"/>
      <c r="F46" s="23" t="s">
        <v>199</v>
      </c>
      <c r="G46" s="37"/>
      <c r="I46" s="94"/>
      <c r="J46" s="95"/>
      <c r="K46" s="77"/>
      <c r="L46" s="23" t="s">
        <v>199</v>
      </c>
      <c r="M46" s="37"/>
    </row>
    <row r="47" spans="3:13" ht="15" customHeight="1" x14ac:dyDescent="0.25">
      <c r="C47" s="94"/>
      <c r="D47" s="95" t="s">
        <v>836</v>
      </c>
      <c r="E47" s="73" t="s">
        <v>876</v>
      </c>
      <c r="F47" s="82"/>
      <c r="G47" s="34"/>
      <c r="I47" s="94"/>
      <c r="J47" s="95" t="s">
        <v>848</v>
      </c>
      <c r="K47" s="73" t="s">
        <v>195</v>
      </c>
      <c r="L47" s="82"/>
      <c r="M47" s="34"/>
    </row>
    <row r="48" spans="3:13" ht="15" customHeight="1" x14ac:dyDescent="0.25">
      <c r="C48" s="94"/>
      <c r="D48" s="95"/>
      <c r="E48" s="75" t="s">
        <v>0</v>
      </c>
      <c r="F48" s="21" t="s">
        <v>200</v>
      </c>
      <c r="G48" s="36"/>
      <c r="I48" s="94"/>
      <c r="J48" s="95"/>
      <c r="K48" s="75" t="s">
        <v>0</v>
      </c>
      <c r="L48" s="21" t="s">
        <v>200</v>
      </c>
      <c r="M48" s="36"/>
    </row>
    <row r="49" spans="3:13" ht="15" customHeight="1" x14ac:dyDescent="0.25">
      <c r="C49" s="94"/>
      <c r="D49" s="95"/>
      <c r="E49" s="76"/>
      <c r="F49" s="22" t="s">
        <v>196</v>
      </c>
      <c r="G49" s="36"/>
      <c r="I49" s="94"/>
      <c r="J49" s="95"/>
      <c r="K49" s="76"/>
      <c r="L49" s="22" t="s">
        <v>196</v>
      </c>
      <c r="M49" s="36"/>
    </row>
    <row r="50" spans="3:13" ht="15" customHeight="1" x14ac:dyDescent="0.25">
      <c r="C50" s="94"/>
      <c r="D50" s="95"/>
      <c r="E50" s="76"/>
      <c r="F50" s="22" t="s">
        <v>197</v>
      </c>
      <c r="G50" s="36"/>
      <c r="I50" s="94"/>
      <c r="J50" s="95"/>
      <c r="K50" s="76"/>
      <c r="L50" s="22" t="s">
        <v>197</v>
      </c>
      <c r="M50" s="36"/>
    </row>
    <row r="51" spans="3:13" ht="15" customHeight="1" x14ac:dyDescent="0.25">
      <c r="C51" s="94"/>
      <c r="D51" s="95"/>
      <c r="E51" s="76"/>
      <c r="F51" s="22" t="s">
        <v>198</v>
      </c>
      <c r="G51" s="36"/>
      <c r="I51" s="94"/>
      <c r="J51" s="95"/>
      <c r="K51" s="76"/>
      <c r="L51" s="22" t="s">
        <v>198</v>
      </c>
      <c r="M51" s="36"/>
    </row>
    <row r="52" spans="3:13" ht="15" customHeight="1" thickBot="1" x14ac:dyDescent="0.3">
      <c r="C52" s="94"/>
      <c r="D52" s="95"/>
      <c r="E52" s="77"/>
      <c r="F52" s="23" t="s">
        <v>199</v>
      </c>
      <c r="G52" s="37"/>
      <c r="I52" s="94"/>
      <c r="J52" s="95"/>
      <c r="K52" s="77"/>
      <c r="L52" s="23" t="s">
        <v>199</v>
      </c>
      <c r="M52" s="37"/>
    </row>
    <row r="53" spans="3:13" ht="15" customHeight="1" x14ac:dyDescent="0.25">
      <c r="C53" s="94"/>
      <c r="D53" s="95" t="s">
        <v>837</v>
      </c>
      <c r="E53" s="73" t="s">
        <v>876</v>
      </c>
      <c r="F53" s="82"/>
      <c r="G53" s="34"/>
      <c r="I53" s="94"/>
      <c r="J53" s="95" t="s">
        <v>849</v>
      </c>
      <c r="K53" s="73" t="s">
        <v>195</v>
      </c>
      <c r="L53" s="82"/>
      <c r="M53" s="34"/>
    </row>
    <row r="54" spans="3:13" ht="15" customHeight="1" x14ac:dyDescent="0.25">
      <c r="C54" s="94"/>
      <c r="D54" s="95"/>
      <c r="E54" s="75" t="s">
        <v>0</v>
      </c>
      <c r="F54" s="21" t="s">
        <v>200</v>
      </c>
      <c r="G54" s="36"/>
      <c r="I54" s="94"/>
      <c r="J54" s="95"/>
      <c r="K54" s="75" t="s">
        <v>0</v>
      </c>
      <c r="L54" s="21" t="s">
        <v>200</v>
      </c>
      <c r="M54" s="36"/>
    </row>
    <row r="55" spans="3:13" ht="15" customHeight="1" x14ac:dyDescent="0.25">
      <c r="C55" s="94"/>
      <c r="D55" s="95"/>
      <c r="E55" s="76"/>
      <c r="F55" s="22" t="s">
        <v>196</v>
      </c>
      <c r="G55" s="36"/>
      <c r="I55" s="94"/>
      <c r="J55" s="95"/>
      <c r="K55" s="76"/>
      <c r="L55" s="22" t="s">
        <v>196</v>
      </c>
      <c r="M55" s="36"/>
    </row>
    <row r="56" spans="3:13" ht="15" customHeight="1" x14ac:dyDescent="0.25">
      <c r="C56" s="94"/>
      <c r="D56" s="95"/>
      <c r="E56" s="76"/>
      <c r="F56" s="22" t="s">
        <v>197</v>
      </c>
      <c r="G56" s="36"/>
      <c r="I56" s="94"/>
      <c r="J56" s="95"/>
      <c r="K56" s="76"/>
      <c r="L56" s="22" t="s">
        <v>197</v>
      </c>
      <c r="M56" s="36"/>
    </row>
    <row r="57" spans="3:13" ht="15" customHeight="1" x14ac:dyDescent="0.25">
      <c r="C57" s="94"/>
      <c r="D57" s="95"/>
      <c r="E57" s="76"/>
      <c r="F57" s="22" t="s">
        <v>198</v>
      </c>
      <c r="G57" s="36"/>
      <c r="I57" s="94"/>
      <c r="J57" s="95"/>
      <c r="K57" s="76"/>
      <c r="L57" s="22" t="s">
        <v>198</v>
      </c>
      <c r="M57" s="36"/>
    </row>
    <row r="58" spans="3:13" ht="15" customHeight="1" thickBot="1" x14ac:dyDescent="0.3">
      <c r="C58" s="94"/>
      <c r="D58" s="95"/>
      <c r="E58" s="77"/>
      <c r="F58" s="23" t="s">
        <v>199</v>
      </c>
      <c r="G58" s="37"/>
      <c r="I58" s="94"/>
      <c r="J58" s="95"/>
      <c r="K58" s="77"/>
      <c r="L58" s="23" t="s">
        <v>199</v>
      </c>
      <c r="M58" s="37"/>
    </row>
    <row r="59" spans="3:13" ht="15" customHeight="1" x14ac:dyDescent="0.25">
      <c r="C59" s="94" t="s">
        <v>204</v>
      </c>
      <c r="D59" s="96" t="s">
        <v>838</v>
      </c>
      <c r="E59" s="73" t="s">
        <v>876</v>
      </c>
      <c r="F59" s="82"/>
      <c r="G59" s="34"/>
      <c r="I59" s="94" t="s">
        <v>204</v>
      </c>
      <c r="J59" s="96" t="s">
        <v>850</v>
      </c>
      <c r="K59" s="73" t="s">
        <v>195</v>
      </c>
      <c r="L59" s="82"/>
      <c r="M59" s="34"/>
    </row>
    <row r="60" spans="3:13" ht="15" customHeight="1" x14ac:dyDescent="0.25">
      <c r="C60" s="94"/>
      <c r="D60" s="96"/>
      <c r="E60" s="75" t="s">
        <v>0</v>
      </c>
      <c r="F60" s="21" t="s">
        <v>200</v>
      </c>
      <c r="G60" s="36"/>
      <c r="I60" s="94"/>
      <c r="J60" s="96"/>
      <c r="K60" s="75" t="s">
        <v>0</v>
      </c>
      <c r="L60" s="21" t="s">
        <v>200</v>
      </c>
      <c r="M60" s="36"/>
    </row>
    <row r="61" spans="3:13" ht="15" customHeight="1" x14ac:dyDescent="0.25">
      <c r="C61" s="94"/>
      <c r="D61" s="96"/>
      <c r="E61" s="76"/>
      <c r="F61" s="22" t="s">
        <v>196</v>
      </c>
      <c r="G61" s="36"/>
      <c r="I61" s="94"/>
      <c r="J61" s="96"/>
      <c r="K61" s="76"/>
      <c r="L61" s="22" t="s">
        <v>196</v>
      </c>
      <c r="M61" s="36"/>
    </row>
    <row r="62" spans="3:13" ht="15" customHeight="1" x14ac:dyDescent="0.25">
      <c r="C62" s="94"/>
      <c r="D62" s="96"/>
      <c r="E62" s="76"/>
      <c r="F62" s="22" t="s">
        <v>197</v>
      </c>
      <c r="G62" s="36"/>
      <c r="I62" s="94"/>
      <c r="J62" s="96"/>
      <c r="K62" s="76"/>
      <c r="L62" s="22" t="s">
        <v>197</v>
      </c>
      <c r="M62" s="36"/>
    </row>
    <row r="63" spans="3:13" ht="15" customHeight="1" x14ac:dyDescent="0.25">
      <c r="C63" s="94"/>
      <c r="D63" s="96"/>
      <c r="E63" s="76"/>
      <c r="F63" s="22" t="s">
        <v>198</v>
      </c>
      <c r="G63" s="36"/>
      <c r="I63" s="94"/>
      <c r="J63" s="96"/>
      <c r="K63" s="76"/>
      <c r="L63" s="22" t="s">
        <v>198</v>
      </c>
      <c r="M63" s="36"/>
    </row>
    <row r="64" spans="3:13" ht="15" customHeight="1" thickBot="1" x14ac:dyDescent="0.3">
      <c r="C64" s="94"/>
      <c r="D64" s="96"/>
      <c r="E64" s="77"/>
      <c r="F64" s="23" t="s">
        <v>199</v>
      </c>
      <c r="G64" s="37"/>
      <c r="I64" s="94"/>
      <c r="J64" s="96"/>
      <c r="K64" s="77"/>
      <c r="L64" s="23" t="s">
        <v>199</v>
      </c>
      <c r="M64" s="37"/>
    </row>
    <row r="65" spans="3:13" ht="15" customHeight="1" x14ac:dyDescent="0.25">
      <c r="C65" s="94"/>
      <c r="D65" s="96" t="s">
        <v>839</v>
      </c>
      <c r="E65" s="73" t="s">
        <v>876</v>
      </c>
      <c r="F65" s="82"/>
      <c r="G65" s="34"/>
      <c r="I65" s="94"/>
      <c r="J65" s="96" t="s">
        <v>851</v>
      </c>
      <c r="K65" s="73" t="s">
        <v>195</v>
      </c>
      <c r="L65" s="82"/>
      <c r="M65" s="34"/>
    </row>
    <row r="66" spans="3:13" ht="15" customHeight="1" x14ac:dyDescent="0.25">
      <c r="C66" s="94"/>
      <c r="D66" s="96"/>
      <c r="E66" s="75" t="s">
        <v>0</v>
      </c>
      <c r="F66" s="21" t="s">
        <v>200</v>
      </c>
      <c r="G66" s="36"/>
      <c r="I66" s="94"/>
      <c r="J66" s="96"/>
      <c r="K66" s="75" t="s">
        <v>0</v>
      </c>
      <c r="L66" s="21" t="s">
        <v>200</v>
      </c>
      <c r="M66" s="36"/>
    </row>
    <row r="67" spans="3:13" ht="15" customHeight="1" x14ac:dyDescent="0.25">
      <c r="C67" s="94"/>
      <c r="D67" s="96"/>
      <c r="E67" s="76"/>
      <c r="F67" s="22" t="s">
        <v>196</v>
      </c>
      <c r="G67" s="36"/>
      <c r="I67" s="94"/>
      <c r="J67" s="96"/>
      <c r="K67" s="76"/>
      <c r="L67" s="22" t="s">
        <v>196</v>
      </c>
      <c r="M67" s="36"/>
    </row>
    <row r="68" spans="3:13" ht="15" customHeight="1" x14ac:dyDescent="0.25">
      <c r="C68" s="94"/>
      <c r="D68" s="96"/>
      <c r="E68" s="76"/>
      <c r="F68" s="22" t="s">
        <v>197</v>
      </c>
      <c r="G68" s="36"/>
      <c r="I68" s="94"/>
      <c r="J68" s="96"/>
      <c r="K68" s="76"/>
      <c r="L68" s="22" t="s">
        <v>197</v>
      </c>
      <c r="M68" s="36"/>
    </row>
    <row r="69" spans="3:13" ht="15" customHeight="1" x14ac:dyDescent="0.25">
      <c r="C69" s="94"/>
      <c r="D69" s="96"/>
      <c r="E69" s="76"/>
      <c r="F69" s="22" t="s">
        <v>198</v>
      </c>
      <c r="G69" s="36"/>
      <c r="I69" s="94"/>
      <c r="J69" s="96"/>
      <c r="K69" s="76"/>
      <c r="L69" s="22" t="s">
        <v>198</v>
      </c>
      <c r="M69" s="36"/>
    </row>
    <row r="70" spans="3:13" ht="15" customHeight="1" thickBot="1" x14ac:dyDescent="0.3">
      <c r="C70" s="94"/>
      <c r="D70" s="96"/>
      <c r="E70" s="77"/>
      <c r="F70" s="23" t="s">
        <v>199</v>
      </c>
      <c r="G70" s="37"/>
      <c r="I70" s="94"/>
      <c r="J70" s="96"/>
      <c r="K70" s="77"/>
      <c r="L70" s="23" t="s">
        <v>199</v>
      </c>
      <c r="M70" s="37"/>
    </row>
    <row r="71" spans="3:13" ht="15" customHeight="1" x14ac:dyDescent="0.25">
      <c r="C71" s="93" t="s">
        <v>205</v>
      </c>
      <c r="D71" s="95" t="s">
        <v>840</v>
      </c>
      <c r="E71" s="73" t="s">
        <v>876</v>
      </c>
      <c r="F71" s="82"/>
      <c r="G71" s="35"/>
      <c r="I71" s="93" t="s">
        <v>205</v>
      </c>
      <c r="J71" s="95" t="s">
        <v>852</v>
      </c>
      <c r="K71" s="73" t="s">
        <v>195</v>
      </c>
      <c r="L71" s="82"/>
      <c r="M71" s="35"/>
    </row>
    <row r="72" spans="3:13" ht="15" customHeight="1" x14ac:dyDescent="0.25">
      <c r="C72" s="93"/>
      <c r="D72" s="95"/>
      <c r="E72" s="75" t="s">
        <v>0</v>
      </c>
      <c r="F72" s="21" t="s">
        <v>200</v>
      </c>
      <c r="G72" s="36"/>
      <c r="I72" s="93"/>
      <c r="J72" s="95"/>
      <c r="K72" s="75" t="s">
        <v>0</v>
      </c>
      <c r="L72" s="21" t="s">
        <v>200</v>
      </c>
      <c r="M72" s="36"/>
    </row>
    <row r="73" spans="3:13" ht="15" customHeight="1" x14ac:dyDescent="0.25">
      <c r="C73" s="93"/>
      <c r="D73" s="95"/>
      <c r="E73" s="76"/>
      <c r="F73" s="22" t="s">
        <v>196</v>
      </c>
      <c r="G73" s="36"/>
      <c r="I73" s="93"/>
      <c r="J73" s="95"/>
      <c r="K73" s="76"/>
      <c r="L73" s="22" t="s">
        <v>196</v>
      </c>
      <c r="M73" s="36"/>
    </row>
    <row r="74" spans="3:13" ht="15" customHeight="1" x14ac:dyDescent="0.25">
      <c r="C74" s="93"/>
      <c r="D74" s="95"/>
      <c r="E74" s="76"/>
      <c r="F74" s="22" t="s">
        <v>197</v>
      </c>
      <c r="G74" s="36"/>
      <c r="I74" s="93"/>
      <c r="J74" s="95"/>
      <c r="K74" s="76"/>
      <c r="L74" s="22" t="s">
        <v>197</v>
      </c>
      <c r="M74" s="36"/>
    </row>
    <row r="75" spans="3:13" ht="15" customHeight="1" x14ac:dyDescent="0.25">
      <c r="C75" s="93"/>
      <c r="D75" s="95"/>
      <c r="E75" s="76"/>
      <c r="F75" s="22" t="s">
        <v>198</v>
      </c>
      <c r="G75" s="36"/>
      <c r="I75" s="93"/>
      <c r="J75" s="95"/>
      <c r="K75" s="76"/>
      <c r="L75" s="22" t="s">
        <v>198</v>
      </c>
      <c r="M75" s="36"/>
    </row>
    <row r="76" spans="3:13" ht="15" customHeight="1" thickBot="1" x14ac:dyDescent="0.3">
      <c r="C76" s="93"/>
      <c r="D76" s="95"/>
      <c r="E76" s="77"/>
      <c r="F76" s="23" t="s">
        <v>199</v>
      </c>
      <c r="G76" s="37"/>
      <c r="I76" s="93"/>
      <c r="J76" s="95"/>
      <c r="K76" s="77"/>
      <c r="L76" s="23" t="s">
        <v>199</v>
      </c>
      <c r="M76" s="37"/>
    </row>
    <row r="77" spans="3:13" ht="15" customHeight="1" x14ac:dyDescent="0.25">
      <c r="C77" s="93"/>
      <c r="D77" s="95" t="s">
        <v>841</v>
      </c>
      <c r="E77" s="73" t="s">
        <v>876</v>
      </c>
      <c r="F77" s="82"/>
      <c r="G77" s="34"/>
      <c r="I77" s="93"/>
      <c r="J77" s="95" t="s">
        <v>853</v>
      </c>
      <c r="K77" s="73" t="s">
        <v>195</v>
      </c>
      <c r="L77" s="82"/>
      <c r="M77" s="34"/>
    </row>
    <row r="78" spans="3:13" ht="15" customHeight="1" x14ac:dyDescent="0.25">
      <c r="C78" s="93"/>
      <c r="D78" s="95"/>
      <c r="E78" s="75" t="s">
        <v>0</v>
      </c>
      <c r="F78" s="21" t="s">
        <v>200</v>
      </c>
      <c r="G78" s="36"/>
      <c r="I78" s="93"/>
      <c r="J78" s="95"/>
      <c r="K78" s="75" t="s">
        <v>0</v>
      </c>
      <c r="L78" s="21" t="s">
        <v>200</v>
      </c>
      <c r="M78" s="36"/>
    </row>
    <row r="79" spans="3:13" ht="15" customHeight="1" x14ac:dyDescent="0.25">
      <c r="C79" s="93"/>
      <c r="D79" s="95"/>
      <c r="E79" s="76"/>
      <c r="F79" s="22" t="s">
        <v>196</v>
      </c>
      <c r="G79" s="36"/>
      <c r="I79" s="93"/>
      <c r="J79" s="95"/>
      <c r="K79" s="76"/>
      <c r="L79" s="22" t="s">
        <v>196</v>
      </c>
      <c r="M79" s="36"/>
    </row>
    <row r="80" spans="3:13" ht="15" customHeight="1" x14ac:dyDescent="0.25">
      <c r="C80" s="93"/>
      <c r="D80" s="95"/>
      <c r="E80" s="76"/>
      <c r="F80" s="22" t="s">
        <v>197</v>
      </c>
      <c r="G80" s="36"/>
      <c r="I80" s="93"/>
      <c r="J80" s="95"/>
      <c r="K80" s="76"/>
      <c r="L80" s="22" t="s">
        <v>197</v>
      </c>
      <c r="M80" s="36"/>
    </row>
    <row r="81" spans="3:13" ht="15" customHeight="1" x14ac:dyDescent="0.25">
      <c r="C81" s="93"/>
      <c r="D81" s="95"/>
      <c r="E81" s="76"/>
      <c r="F81" s="22" t="s">
        <v>198</v>
      </c>
      <c r="G81" s="36"/>
      <c r="I81" s="93"/>
      <c r="J81" s="95"/>
      <c r="K81" s="76"/>
      <c r="L81" s="22" t="s">
        <v>198</v>
      </c>
      <c r="M81" s="36"/>
    </row>
    <row r="82" spans="3:13" ht="15" customHeight="1" thickBot="1" x14ac:dyDescent="0.3">
      <c r="C82" s="93"/>
      <c r="D82" s="95"/>
      <c r="E82" s="77"/>
      <c r="F82" s="23" t="s">
        <v>199</v>
      </c>
      <c r="G82" s="37"/>
      <c r="I82" s="93"/>
      <c r="J82" s="95"/>
      <c r="K82" s="77"/>
      <c r="L82" s="23" t="s">
        <v>199</v>
      </c>
      <c r="M82" s="37"/>
    </row>
    <row r="83" spans="3:13" ht="15" customHeight="1" x14ac:dyDescent="0.25">
      <c r="C83" s="93"/>
      <c r="D83" s="95" t="s">
        <v>842</v>
      </c>
      <c r="E83" s="73" t="s">
        <v>876</v>
      </c>
      <c r="F83" s="82"/>
      <c r="G83" s="34"/>
      <c r="I83" s="93"/>
      <c r="J83" s="95" t="s">
        <v>854</v>
      </c>
      <c r="K83" s="73" t="s">
        <v>195</v>
      </c>
      <c r="L83" s="82"/>
      <c r="M83" s="34"/>
    </row>
    <row r="84" spans="3:13" ht="15" customHeight="1" x14ac:dyDescent="0.25">
      <c r="C84" s="93"/>
      <c r="D84" s="95"/>
      <c r="E84" s="75" t="s">
        <v>0</v>
      </c>
      <c r="F84" s="21" t="s">
        <v>200</v>
      </c>
      <c r="G84" s="36"/>
      <c r="I84" s="93"/>
      <c r="J84" s="95"/>
      <c r="K84" s="75" t="s">
        <v>0</v>
      </c>
      <c r="L84" s="21" t="s">
        <v>200</v>
      </c>
      <c r="M84" s="36"/>
    </row>
    <row r="85" spans="3:13" ht="15" customHeight="1" x14ac:dyDescent="0.25">
      <c r="C85" s="93"/>
      <c r="D85" s="95"/>
      <c r="E85" s="76"/>
      <c r="F85" s="22" t="s">
        <v>196</v>
      </c>
      <c r="G85" s="36"/>
      <c r="I85" s="93"/>
      <c r="J85" s="95"/>
      <c r="K85" s="76"/>
      <c r="L85" s="22" t="s">
        <v>196</v>
      </c>
      <c r="M85" s="36"/>
    </row>
    <row r="86" spans="3:13" ht="15" customHeight="1" x14ac:dyDescent="0.25">
      <c r="C86" s="93"/>
      <c r="D86" s="95"/>
      <c r="E86" s="76"/>
      <c r="F86" s="22" t="s">
        <v>197</v>
      </c>
      <c r="G86" s="36"/>
      <c r="I86" s="93"/>
      <c r="J86" s="95"/>
      <c r="K86" s="76"/>
      <c r="L86" s="22" t="s">
        <v>197</v>
      </c>
      <c r="M86" s="36"/>
    </row>
    <row r="87" spans="3:13" ht="15" customHeight="1" x14ac:dyDescent="0.25">
      <c r="C87" s="93"/>
      <c r="D87" s="95"/>
      <c r="E87" s="76"/>
      <c r="F87" s="22" t="s">
        <v>198</v>
      </c>
      <c r="G87" s="36"/>
      <c r="I87" s="93"/>
      <c r="J87" s="95"/>
      <c r="K87" s="76"/>
      <c r="L87" s="22" t="s">
        <v>198</v>
      </c>
      <c r="M87" s="36"/>
    </row>
    <row r="88" spans="3:13" ht="15" customHeight="1" thickBot="1" x14ac:dyDescent="0.3">
      <c r="C88" s="93"/>
      <c r="D88" s="95"/>
      <c r="E88" s="77"/>
      <c r="F88" s="23" t="s">
        <v>199</v>
      </c>
      <c r="G88" s="37"/>
      <c r="I88" s="93"/>
      <c r="J88" s="95"/>
      <c r="K88" s="77"/>
      <c r="L88" s="23" t="s">
        <v>199</v>
      </c>
      <c r="M88" s="37"/>
    </row>
  </sheetData>
  <sheetProtection selectLockedCells="1"/>
  <mergeCells count="85">
    <mergeCell ref="J83:J88"/>
    <mergeCell ref="K83:L83"/>
    <mergeCell ref="K84:K88"/>
    <mergeCell ref="K71:L71"/>
    <mergeCell ref="K72:K76"/>
    <mergeCell ref="J77:J82"/>
    <mergeCell ref="K77:L77"/>
    <mergeCell ref="K78:K82"/>
    <mergeCell ref="C41:C58"/>
    <mergeCell ref="C59:C70"/>
    <mergeCell ref="E23:F23"/>
    <mergeCell ref="E48:E52"/>
    <mergeCell ref="E66:E70"/>
    <mergeCell ref="E24:E28"/>
    <mergeCell ref="D53:D58"/>
    <mergeCell ref="D59:D64"/>
    <mergeCell ref="E59:F59"/>
    <mergeCell ref="E60:E64"/>
    <mergeCell ref="D23:D28"/>
    <mergeCell ref="D65:D70"/>
    <mergeCell ref="J21:J22"/>
    <mergeCell ref="E21:E22"/>
    <mergeCell ref="F21:F22"/>
    <mergeCell ref="G21:G22"/>
    <mergeCell ref="L21:L22"/>
    <mergeCell ref="I23:I40"/>
    <mergeCell ref="J23:J28"/>
    <mergeCell ref="J29:J34"/>
    <mergeCell ref="J35:J40"/>
    <mergeCell ref="I41:I58"/>
    <mergeCell ref="J41:J46"/>
    <mergeCell ref="J53:J58"/>
    <mergeCell ref="K41:L41"/>
    <mergeCell ref="K42:K46"/>
    <mergeCell ref="J47:J52"/>
    <mergeCell ref="K47:L47"/>
    <mergeCell ref="K48:K52"/>
    <mergeCell ref="D71:D76"/>
    <mergeCell ref="E83:F83"/>
    <mergeCell ref="E84:E88"/>
    <mergeCell ref="K53:L53"/>
    <mergeCell ref="K59:L59"/>
    <mergeCell ref="K60:K64"/>
    <mergeCell ref="K54:K58"/>
    <mergeCell ref="E71:F71"/>
    <mergeCell ref="E65:F65"/>
    <mergeCell ref="I59:I70"/>
    <mergeCell ref="J59:J64"/>
    <mergeCell ref="J65:J70"/>
    <mergeCell ref="K65:L65"/>
    <mergeCell ref="K66:K70"/>
    <mergeCell ref="I71:I88"/>
    <mergeCell ref="J71:J76"/>
    <mergeCell ref="C71:C88"/>
    <mergeCell ref="E41:F41"/>
    <mergeCell ref="C23:C40"/>
    <mergeCell ref="D77:D82"/>
    <mergeCell ref="E77:F77"/>
    <mergeCell ref="E78:E82"/>
    <mergeCell ref="D47:D52"/>
    <mergeCell ref="E47:F47"/>
    <mergeCell ref="D35:D40"/>
    <mergeCell ref="E35:F35"/>
    <mergeCell ref="E36:E40"/>
    <mergeCell ref="D41:D46"/>
    <mergeCell ref="D29:D34"/>
    <mergeCell ref="E42:E46"/>
    <mergeCell ref="E72:E76"/>
    <mergeCell ref="D83:D88"/>
    <mergeCell ref="C11:O17"/>
    <mergeCell ref="E53:F53"/>
    <mergeCell ref="E54:E58"/>
    <mergeCell ref="E29:F29"/>
    <mergeCell ref="E30:E34"/>
    <mergeCell ref="K21:K22"/>
    <mergeCell ref="M21:M22"/>
    <mergeCell ref="K23:L23"/>
    <mergeCell ref="K24:K28"/>
    <mergeCell ref="K29:L29"/>
    <mergeCell ref="K30:K34"/>
    <mergeCell ref="K35:L35"/>
    <mergeCell ref="K36:K40"/>
    <mergeCell ref="C21:C22"/>
    <mergeCell ref="D21:D22"/>
    <mergeCell ref="I21:I22"/>
  </mergeCells>
  <dataValidations disablePrompts="1" count="1">
    <dataValidation type="decimal" allowBlank="1" showInputMessage="1" showErrorMessage="1" errorTitle="Formato inválido" error="El campo es numérico. Por favor ingrese la información nuevamente." sqref="G23:G88 M23:M88" xr:uid="{00000000-0002-0000-0300-000000000000}">
      <formula1>0</formula1>
      <formula2>9999999999</formula2>
    </dataValidation>
  </dataValidations>
  <pageMargins left="0.7" right="0.7" top="0.75" bottom="0.75" header="0.3" footer="0.3"/>
  <pageSetup scale="27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F36"/>
  <sheetViews>
    <sheetView zoomScale="115" zoomScaleNormal="115" workbookViewId="0">
      <selection activeCell="D31" sqref="D31"/>
    </sheetView>
  </sheetViews>
  <sheetFormatPr baseColWidth="10" defaultColWidth="8.85546875" defaultRowHeight="15" x14ac:dyDescent="0.25"/>
  <cols>
    <col min="1" max="1" width="8.85546875" style="38"/>
    <col min="2" max="2" width="15" style="38" customWidth="1"/>
    <col min="3" max="21" width="8.85546875" style="38"/>
  </cols>
  <sheetData>
    <row r="1" spans="1:578" s="38" customFormat="1" ht="17.25" customHeight="1" x14ac:dyDescent="0.2">
      <c r="A1" s="45" t="s">
        <v>45</v>
      </c>
    </row>
    <row r="2" spans="1:578" s="41" customFormat="1" ht="17.25" customHeight="1" x14ac:dyDescent="0.25">
      <c r="A2" s="41" t="s">
        <v>213</v>
      </c>
      <c r="B2" s="41" t="s">
        <v>214</v>
      </c>
      <c r="C2" s="41" t="s">
        <v>215</v>
      </c>
      <c r="D2" s="41" t="s">
        <v>216</v>
      </c>
      <c r="E2" s="41" t="s">
        <v>217</v>
      </c>
      <c r="F2" s="41" t="s">
        <v>218</v>
      </c>
      <c r="G2" s="41" t="s">
        <v>219</v>
      </c>
      <c r="H2" s="41" t="s">
        <v>220</v>
      </c>
      <c r="I2" s="41" t="s">
        <v>221</v>
      </c>
      <c r="J2" s="41" t="s">
        <v>222</v>
      </c>
      <c r="K2" s="41" t="s">
        <v>223</v>
      </c>
      <c r="L2" s="41" t="s">
        <v>224</v>
      </c>
      <c r="M2" s="41" t="s">
        <v>225</v>
      </c>
      <c r="N2" s="41" t="s">
        <v>226</v>
      </c>
      <c r="O2" s="41" t="s">
        <v>227</v>
      </c>
      <c r="P2" s="41" t="s">
        <v>228</v>
      </c>
      <c r="Q2" s="41" t="s">
        <v>229</v>
      </c>
      <c r="R2" s="41" t="s">
        <v>230</v>
      </c>
      <c r="S2" s="41" t="s">
        <v>231</v>
      </c>
      <c r="T2" s="41" t="s">
        <v>232</v>
      </c>
      <c r="U2" s="41" t="s">
        <v>233</v>
      </c>
      <c r="V2" s="41" t="s">
        <v>234</v>
      </c>
      <c r="W2" s="41" t="s">
        <v>235</v>
      </c>
      <c r="X2" s="41" t="s">
        <v>236</v>
      </c>
      <c r="Y2" s="41" t="s">
        <v>237</v>
      </c>
      <c r="Z2" s="41" t="s">
        <v>238</v>
      </c>
      <c r="AA2" s="41" t="s">
        <v>239</v>
      </c>
      <c r="AB2" s="41" t="s">
        <v>240</v>
      </c>
      <c r="AC2" s="41" t="s">
        <v>241</v>
      </c>
      <c r="AD2" s="41" t="s">
        <v>242</v>
      </c>
      <c r="AE2" s="41" t="s">
        <v>243</v>
      </c>
      <c r="AF2" s="41" t="s">
        <v>244</v>
      </c>
      <c r="AG2" s="41" t="s">
        <v>245</v>
      </c>
      <c r="AH2" s="41" t="s">
        <v>246</v>
      </c>
      <c r="AI2" s="41" t="s">
        <v>247</v>
      </c>
      <c r="AJ2" s="41" t="s">
        <v>248</v>
      </c>
      <c r="AK2" s="41" t="s">
        <v>249</v>
      </c>
      <c r="AL2" s="41" t="s">
        <v>250</v>
      </c>
      <c r="AM2" s="41" t="s">
        <v>251</v>
      </c>
      <c r="AN2" s="41" t="s">
        <v>252</v>
      </c>
      <c r="AO2" s="41" t="s">
        <v>253</v>
      </c>
      <c r="AP2" s="41" t="s">
        <v>254</v>
      </c>
      <c r="AQ2" s="41" t="s">
        <v>255</v>
      </c>
      <c r="AR2" s="41" t="s">
        <v>256</v>
      </c>
      <c r="AS2" s="41" t="s">
        <v>257</v>
      </c>
      <c r="AT2" s="41" t="s">
        <v>258</v>
      </c>
      <c r="AU2" s="41" t="s">
        <v>259</v>
      </c>
      <c r="AV2" s="41" t="s">
        <v>260</v>
      </c>
      <c r="AW2" s="41" t="s">
        <v>261</v>
      </c>
      <c r="AX2" s="41" t="s">
        <v>262</v>
      </c>
      <c r="AY2" s="41" t="s">
        <v>263</v>
      </c>
      <c r="AZ2" s="41" t="s">
        <v>264</v>
      </c>
      <c r="BA2" s="41" t="s">
        <v>265</v>
      </c>
      <c r="BB2" s="41" t="s">
        <v>266</v>
      </c>
      <c r="BC2" s="41" t="s">
        <v>267</v>
      </c>
      <c r="BD2" s="41" t="s">
        <v>268</v>
      </c>
      <c r="BE2" s="41" t="s">
        <v>269</v>
      </c>
      <c r="BF2" s="41" t="s">
        <v>270</v>
      </c>
      <c r="BG2" s="41" t="s">
        <v>271</v>
      </c>
      <c r="BH2" s="41" t="s">
        <v>272</v>
      </c>
      <c r="BI2" s="41" t="s">
        <v>273</v>
      </c>
      <c r="BJ2" s="41" t="s">
        <v>274</v>
      </c>
      <c r="BK2" s="41" t="s">
        <v>275</v>
      </c>
      <c r="BL2" s="41" t="s">
        <v>276</v>
      </c>
      <c r="BM2" s="41" t="s">
        <v>277</v>
      </c>
      <c r="BN2" s="41" t="s">
        <v>278</v>
      </c>
      <c r="BO2" s="41" t="s">
        <v>279</v>
      </c>
      <c r="BP2" s="41" t="s">
        <v>280</v>
      </c>
      <c r="BQ2" s="41" t="s">
        <v>281</v>
      </c>
      <c r="BR2" s="41" t="s">
        <v>282</v>
      </c>
      <c r="BS2" s="41" t="s">
        <v>283</v>
      </c>
      <c r="BT2" s="41" t="s">
        <v>284</v>
      </c>
      <c r="BU2" s="41" t="s">
        <v>285</v>
      </c>
      <c r="BV2" s="41" t="s">
        <v>286</v>
      </c>
      <c r="BW2" s="41" t="s">
        <v>287</v>
      </c>
      <c r="BX2" s="41" t="s">
        <v>288</v>
      </c>
      <c r="BY2" s="41" t="s">
        <v>289</v>
      </c>
      <c r="BZ2" s="41" t="s">
        <v>290</v>
      </c>
      <c r="CA2" s="41" t="s">
        <v>291</v>
      </c>
      <c r="CB2" s="41" t="s">
        <v>292</v>
      </c>
      <c r="CC2" s="41" t="s">
        <v>293</v>
      </c>
      <c r="CD2" s="41" t="s">
        <v>294</v>
      </c>
      <c r="CE2" s="41" t="s">
        <v>295</v>
      </c>
      <c r="CF2" s="41" t="s">
        <v>296</v>
      </c>
      <c r="CG2" s="41" t="s">
        <v>297</v>
      </c>
      <c r="CH2" s="41" t="s">
        <v>298</v>
      </c>
      <c r="CI2" s="41" t="s">
        <v>299</v>
      </c>
      <c r="CJ2" s="41" t="s">
        <v>300</v>
      </c>
      <c r="CK2" s="41" t="s">
        <v>301</v>
      </c>
      <c r="CL2" s="41" t="s">
        <v>302</v>
      </c>
      <c r="CM2" s="41" t="s">
        <v>303</v>
      </c>
      <c r="CN2" s="41" t="s">
        <v>304</v>
      </c>
      <c r="CO2" s="41" t="s">
        <v>305</v>
      </c>
      <c r="CP2" s="41" t="s">
        <v>306</v>
      </c>
      <c r="CQ2" s="41" t="s">
        <v>307</v>
      </c>
      <c r="CR2" s="41" t="s">
        <v>308</v>
      </c>
      <c r="CS2" s="41" t="s">
        <v>309</v>
      </c>
      <c r="CT2" s="41" t="s">
        <v>310</v>
      </c>
      <c r="CU2" s="41" t="s">
        <v>311</v>
      </c>
      <c r="CV2" s="41" t="s">
        <v>312</v>
      </c>
      <c r="CW2" s="41" t="s">
        <v>313</v>
      </c>
      <c r="CX2" s="41" t="s">
        <v>314</v>
      </c>
      <c r="CY2" s="41" t="s">
        <v>315</v>
      </c>
      <c r="CZ2" s="41" t="s">
        <v>316</v>
      </c>
      <c r="DA2" s="41" t="s">
        <v>317</v>
      </c>
      <c r="DB2" s="41" t="s">
        <v>318</v>
      </c>
      <c r="DC2" s="41" t="s">
        <v>319</v>
      </c>
      <c r="DD2" s="41" t="s">
        <v>320</v>
      </c>
      <c r="DE2" s="41" t="s">
        <v>321</v>
      </c>
      <c r="DF2" s="41" t="s">
        <v>322</v>
      </c>
      <c r="DG2" s="41" t="s">
        <v>323</v>
      </c>
      <c r="DH2" s="41" t="s">
        <v>324</v>
      </c>
      <c r="DI2" s="41" t="s">
        <v>325</v>
      </c>
      <c r="DJ2" s="41" t="s">
        <v>326</v>
      </c>
      <c r="DK2" s="41" t="s">
        <v>327</v>
      </c>
      <c r="DL2" s="41" t="s">
        <v>328</v>
      </c>
      <c r="DM2" s="41" t="s">
        <v>329</v>
      </c>
      <c r="DN2" s="41" t="s">
        <v>330</v>
      </c>
      <c r="DO2" s="41" t="s">
        <v>331</v>
      </c>
      <c r="DP2" s="41" t="s">
        <v>332</v>
      </c>
      <c r="DQ2" s="41" t="s">
        <v>333</v>
      </c>
      <c r="DR2" s="41" t="s">
        <v>334</v>
      </c>
      <c r="DS2" s="41" t="s">
        <v>335</v>
      </c>
      <c r="DT2" s="41" t="s">
        <v>336</v>
      </c>
      <c r="DU2" s="41" t="s">
        <v>337</v>
      </c>
      <c r="DV2" s="41" t="s">
        <v>338</v>
      </c>
      <c r="DW2" s="41" t="s">
        <v>339</v>
      </c>
      <c r="DX2" s="41" t="s">
        <v>340</v>
      </c>
      <c r="DY2" s="41" t="s">
        <v>341</v>
      </c>
      <c r="DZ2" s="41" t="s">
        <v>342</v>
      </c>
      <c r="EA2" s="41" t="s">
        <v>343</v>
      </c>
      <c r="EB2" s="41" t="s">
        <v>344</v>
      </c>
      <c r="EC2" s="41" t="s">
        <v>345</v>
      </c>
      <c r="ED2" s="41" t="s">
        <v>346</v>
      </c>
      <c r="EE2" s="41" t="s">
        <v>347</v>
      </c>
      <c r="EF2" s="41" t="s">
        <v>348</v>
      </c>
      <c r="EG2" s="41" t="s">
        <v>349</v>
      </c>
      <c r="EH2" s="41" t="s">
        <v>350</v>
      </c>
      <c r="EI2" s="41" t="s">
        <v>351</v>
      </c>
      <c r="EJ2" s="41" t="s">
        <v>352</v>
      </c>
      <c r="EK2" s="41" t="s">
        <v>353</v>
      </c>
      <c r="EL2" s="41" t="s">
        <v>354</v>
      </c>
      <c r="EM2" s="41" t="s">
        <v>355</v>
      </c>
      <c r="EN2" s="41" t="s">
        <v>356</v>
      </c>
      <c r="EO2" s="41" t="s">
        <v>357</v>
      </c>
      <c r="EP2" s="41" t="s">
        <v>358</v>
      </c>
      <c r="EQ2" s="41" t="s">
        <v>359</v>
      </c>
      <c r="ER2" s="41" t="s">
        <v>360</v>
      </c>
      <c r="ES2" s="41" t="s">
        <v>361</v>
      </c>
      <c r="ET2" s="41" t="s">
        <v>362</v>
      </c>
      <c r="EU2" s="41" t="s">
        <v>363</v>
      </c>
      <c r="EV2" s="41" t="s">
        <v>364</v>
      </c>
      <c r="EW2" s="41" t="s">
        <v>365</v>
      </c>
      <c r="EX2" s="41" t="s">
        <v>366</v>
      </c>
      <c r="EY2" s="41" t="s">
        <v>367</v>
      </c>
      <c r="EZ2" s="41" t="s">
        <v>368</v>
      </c>
      <c r="FA2" s="41" t="s">
        <v>369</v>
      </c>
      <c r="FB2" s="41" t="s">
        <v>370</v>
      </c>
      <c r="FC2" s="41" t="s">
        <v>371</v>
      </c>
      <c r="FD2" s="41" t="s">
        <v>372</v>
      </c>
      <c r="FE2" s="41" t="s">
        <v>373</v>
      </c>
      <c r="FF2" s="41" t="s">
        <v>374</v>
      </c>
      <c r="FG2" s="41" t="s">
        <v>375</v>
      </c>
      <c r="FH2" s="41" t="s">
        <v>376</v>
      </c>
      <c r="FI2" s="41" t="s">
        <v>377</v>
      </c>
      <c r="FJ2" s="41" t="s">
        <v>378</v>
      </c>
      <c r="FK2" s="41" t="s">
        <v>379</v>
      </c>
      <c r="FL2" s="41" t="s">
        <v>380</v>
      </c>
      <c r="FM2" s="41" t="s">
        <v>381</v>
      </c>
      <c r="FN2" s="41" t="s">
        <v>382</v>
      </c>
      <c r="FO2" s="41" t="s">
        <v>383</v>
      </c>
      <c r="FP2" s="41" t="s">
        <v>384</v>
      </c>
      <c r="FQ2" s="41" t="s">
        <v>385</v>
      </c>
      <c r="FR2" s="41" t="s">
        <v>386</v>
      </c>
      <c r="FS2" s="41" t="s">
        <v>387</v>
      </c>
      <c r="FT2" s="41" t="s">
        <v>388</v>
      </c>
      <c r="FU2" s="41" t="s">
        <v>389</v>
      </c>
      <c r="FV2" s="41" t="s">
        <v>390</v>
      </c>
      <c r="FW2" s="41" t="s">
        <v>391</v>
      </c>
      <c r="FX2" s="41" t="s">
        <v>392</v>
      </c>
      <c r="FY2" s="41" t="s">
        <v>393</v>
      </c>
      <c r="FZ2" s="41" t="s">
        <v>394</v>
      </c>
      <c r="GA2" s="41" t="s">
        <v>395</v>
      </c>
      <c r="GB2" s="41" t="s">
        <v>396</v>
      </c>
      <c r="GC2" s="41" t="s">
        <v>397</v>
      </c>
      <c r="GD2" s="41" t="s">
        <v>398</v>
      </c>
      <c r="GE2" s="41" t="s">
        <v>399</v>
      </c>
      <c r="GF2" s="41" t="s">
        <v>400</v>
      </c>
      <c r="GG2" s="41" t="s">
        <v>401</v>
      </c>
      <c r="GH2" s="41" t="s">
        <v>402</v>
      </c>
      <c r="GI2" s="41" t="s">
        <v>403</v>
      </c>
      <c r="GJ2" s="41" t="s">
        <v>404</v>
      </c>
      <c r="GK2" s="41" t="s">
        <v>405</v>
      </c>
      <c r="GL2" s="41" t="s">
        <v>406</v>
      </c>
      <c r="GM2" s="41" t="s">
        <v>407</v>
      </c>
      <c r="GN2" s="41" t="s">
        <v>408</v>
      </c>
      <c r="GO2" s="41" t="s">
        <v>409</v>
      </c>
      <c r="GP2" s="41" t="s">
        <v>410</v>
      </c>
      <c r="GQ2" s="41" t="s">
        <v>411</v>
      </c>
      <c r="GR2" s="41" t="s">
        <v>412</v>
      </c>
      <c r="GS2" s="41" t="s">
        <v>413</v>
      </c>
      <c r="GT2" s="41" t="s">
        <v>414</v>
      </c>
      <c r="GU2" s="41" t="s">
        <v>415</v>
      </c>
      <c r="GV2" s="41" t="s">
        <v>416</v>
      </c>
      <c r="GW2" s="41" t="s">
        <v>417</v>
      </c>
      <c r="GX2" s="41" t="s">
        <v>418</v>
      </c>
      <c r="GY2" s="41" t="s">
        <v>419</v>
      </c>
      <c r="GZ2" s="41" t="s">
        <v>420</v>
      </c>
      <c r="HA2" s="41" t="s">
        <v>421</v>
      </c>
      <c r="HB2" s="41" t="s">
        <v>422</v>
      </c>
      <c r="HC2" s="41" t="s">
        <v>423</v>
      </c>
      <c r="HD2" s="41" t="s">
        <v>424</v>
      </c>
      <c r="HE2" s="41" t="s">
        <v>425</v>
      </c>
      <c r="HF2" s="41" t="s">
        <v>426</v>
      </c>
      <c r="HG2" s="41" t="s">
        <v>427</v>
      </c>
      <c r="HH2" s="41" t="s">
        <v>428</v>
      </c>
      <c r="HI2" s="41" t="s">
        <v>429</v>
      </c>
      <c r="HJ2" s="41" t="s">
        <v>430</v>
      </c>
      <c r="HK2" s="41" t="s">
        <v>431</v>
      </c>
      <c r="HL2" s="41" t="s">
        <v>432</v>
      </c>
      <c r="HM2" s="41" t="s">
        <v>433</v>
      </c>
      <c r="HN2" s="41" t="s">
        <v>434</v>
      </c>
      <c r="HO2" s="41" t="s">
        <v>435</v>
      </c>
      <c r="HP2" s="41" t="s">
        <v>436</v>
      </c>
      <c r="HQ2" s="41" t="s">
        <v>437</v>
      </c>
      <c r="HR2" s="41" t="s">
        <v>438</v>
      </c>
      <c r="HS2" s="41" t="s">
        <v>439</v>
      </c>
      <c r="HT2" s="41" t="s">
        <v>440</v>
      </c>
      <c r="HU2" s="41" t="s">
        <v>441</v>
      </c>
      <c r="HV2" s="41" t="s">
        <v>442</v>
      </c>
      <c r="HW2" s="41" t="s">
        <v>443</v>
      </c>
      <c r="HX2" s="41" t="s">
        <v>444</v>
      </c>
      <c r="HY2" s="41" t="s">
        <v>445</v>
      </c>
      <c r="HZ2" s="41" t="s">
        <v>446</v>
      </c>
      <c r="IA2" s="41" t="s">
        <v>447</v>
      </c>
      <c r="IB2" s="41" t="s">
        <v>448</v>
      </c>
      <c r="IC2" s="41" t="s">
        <v>449</v>
      </c>
      <c r="ID2" s="41" t="s">
        <v>450</v>
      </c>
      <c r="IE2" s="41" t="s">
        <v>451</v>
      </c>
      <c r="IF2" s="41" t="s">
        <v>452</v>
      </c>
      <c r="IG2" s="41" t="s">
        <v>453</v>
      </c>
      <c r="IH2" s="41" t="s">
        <v>454</v>
      </c>
      <c r="II2" s="41" t="s">
        <v>455</v>
      </c>
      <c r="IJ2" s="41" t="s">
        <v>456</v>
      </c>
      <c r="IK2" s="41" t="s">
        <v>457</v>
      </c>
      <c r="IL2" s="41" t="s">
        <v>458</v>
      </c>
      <c r="IM2" s="41" t="s">
        <v>459</v>
      </c>
      <c r="IN2" s="41" t="s">
        <v>460</v>
      </c>
      <c r="IO2" s="41" t="s">
        <v>461</v>
      </c>
      <c r="IP2" s="41" t="s">
        <v>462</v>
      </c>
      <c r="IQ2" s="41" t="s">
        <v>463</v>
      </c>
      <c r="IR2" s="41" t="s">
        <v>464</v>
      </c>
      <c r="IS2" s="41" t="s">
        <v>465</v>
      </c>
      <c r="IT2" s="41" t="s">
        <v>466</v>
      </c>
      <c r="IU2" s="41" t="s">
        <v>467</v>
      </c>
      <c r="IV2" s="41" t="s">
        <v>468</v>
      </c>
      <c r="IW2" s="41" t="s">
        <v>469</v>
      </c>
      <c r="IX2" s="41" t="s">
        <v>470</v>
      </c>
      <c r="IY2" s="41" t="s">
        <v>471</v>
      </c>
      <c r="IZ2" s="41" t="s">
        <v>472</v>
      </c>
      <c r="JA2" s="41" t="s">
        <v>473</v>
      </c>
      <c r="JB2" s="41" t="s">
        <v>474</v>
      </c>
      <c r="JC2" s="41" t="s">
        <v>475</v>
      </c>
      <c r="JD2" s="41" t="s">
        <v>476</v>
      </c>
      <c r="JE2" s="41" t="s">
        <v>477</v>
      </c>
      <c r="JF2" s="41" t="s">
        <v>478</v>
      </c>
      <c r="JG2" s="41" t="s">
        <v>479</v>
      </c>
      <c r="JH2" s="41" t="s">
        <v>480</v>
      </c>
      <c r="JI2" s="41" t="s">
        <v>481</v>
      </c>
      <c r="JJ2" s="41" t="s">
        <v>482</v>
      </c>
      <c r="JK2" s="41" t="s">
        <v>483</v>
      </c>
      <c r="JL2" s="41" t="s">
        <v>484</v>
      </c>
      <c r="JM2" s="41" t="s">
        <v>485</v>
      </c>
      <c r="JN2" s="41" t="s">
        <v>486</v>
      </c>
      <c r="JO2" s="41" t="s">
        <v>487</v>
      </c>
      <c r="JP2" s="41" t="s">
        <v>488</v>
      </c>
      <c r="JQ2" s="41" t="s">
        <v>489</v>
      </c>
      <c r="JR2" s="41" t="s">
        <v>490</v>
      </c>
      <c r="JS2" s="41" t="s">
        <v>491</v>
      </c>
      <c r="JT2" s="41" t="s">
        <v>492</v>
      </c>
      <c r="JU2" s="41" t="s">
        <v>493</v>
      </c>
      <c r="JV2" s="41" t="s">
        <v>494</v>
      </c>
      <c r="JW2" s="41" t="s">
        <v>495</v>
      </c>
      <c r="JX2" s="41" t="s">
        <v>496</v>
      </c>
      <c r="JY2" s="41" t="s">
        <v>497</v>
      </c>
      <c r="JZ2" s="41" t="s">
        <v>498</v>
      </c>
      <c r="KA2" s="41" t="s">
        <v>499</v>
      </c>
      <c r="KB2" s="41" t="s">
        <v>500</v>
      </c>
      <c r="KC2" s="41" t="s">
        <v>501</v>
      </c>
      <c r="KD2" s="41" t="s">
        <v>502</v>
      </c>
      <c r="KE2" s="41" t="s">
        <v>503</v>
      </c>
      <c r="KF2" s="41" t="s">
        <v>504</v>
      </c>
      <c r="KG2" s="41" t="s">
        <v>505</v>
      </c>
      <c r="KH2" s="41" t="s">
        <v>506</v>
      </c>
      <c r="KI2" s="41" t="s">
        <v>507</v>
      </c>
      <c r="KJ2" s="41" t="s">
        <v>508</v>
      </c>
      <c r="KK2" s="41" t="s">
        <v>509</v>
      </c>
      <c r="KL2" s="41" t="s">
        <v>510</v>
      </c>
      <c r="KM2" s="41" t="s">
        <v>511</v>
      </c>
      <c r="KN2" s="41" t="s">
        <v>512</v>
      </c>
      <c r="KO2" s="41" t="s">
        <v>513</v>
      </c>
      <c r="KP2" s="41" t="s">
        <v>514</v>
      </c>
      <c r="KQ2" s="41" t="s">
        <v>515</v>
      </c>
      <c r="KR2" s="41" t="s">
        <v>516</v>
      </c>
      <c r="KS2" s="41" t="s">
        <v>517</v>
      </c>
      <c r="KT2" s="41" t="s">
        <v>518</v>
      </c>
      <c r="KU2" s="41" t="s">
        <v>519</v>
      </c>
      <c r="KV2" s="41" t="s">
        <v>520</v>
      </c>
      <c r="KW2" s="41" t="s">
        <v>521</v>
      </c>
      <c r="KX2" s="41" t="s">
        <v>522</v>
      </c>
      <c r="KY2" s="41" t="s">
        <v>523</v>
      </c>
      <c r="KZ2" s="41" t="s">
        <v>524</v>
      </c>
      <c r="LA2" s="41" t="s">
        <v>525</v>
      </c>
      <c r="LB2" s="41" t="s">
        <v>526</v>
      </c>
      <c r="LC2" s="41" t="s">
        <v>527</v>
      </c>
      <c r="LD2" s="41" t="s">
        <v>528</v>
      </c>
      <c r="LE2" s="41" t="s">
        <v>529</v>
      </c>
      <c r="LF2" s="41" t="s">
        <v>530</v>
      </c>
      <c r="LG2" s="41" t="s">
        <v>531</v>
      </c>
      <c r="LH2" s="41" t="s">
        <v>532</v>
      </c>
      <c r="LI2" s="41" t="s">
        <v>533</v>
      </c>
      <c r="LJ2" s="41" t="s">
        <v>534</v>
      </c>
      <c r="LK2" s="41" t="s">
        <v>535</v>
      </c>
      <c r="LL2" s="41" t="s">
        <v>536</v>
      </c>
      <c r="LM2" s="41" t="s">
        <v>537</v>
      </c>
      <c r="LN2" s="41" t="s">
        <v>538</v>
      </c>
      <c r="LO2" s="41" t="s">
        <v>539</v>
      </c>
      <c r="LP2" s="41" t="s">
        <v>540</v>
      </c>
      <c r="LQ2" s="41" t="s">
        <v>541</v>
      </c>
      <c r="LR2" s="41" t="s">
        <v>542</v>
      </c>
      <c r="LS2" s="41" t="s">
        <v>543</v>
      </c>
      <c r="LT2" s="41" t="s">
        <v>544</v>
      </c>
      <c r="LU2" s="41" t="s">
        <v>545</v>
      </c>
      <c r="LV2" s="41" t="s">
        <v>546</v>
      </c>
      <c r="LW2" s="41" t="s">
        <v>547</v>
      </c>
      <c r="LX2" s="41" t="s">
        <v>548</v>
      </c>
      <c r="LY2" s="41" t="s">
        <v>549</v>
      </c>
      <c r="LZ2" s="41" t="s">
        <v>550</v>
      </c>
      <c r="MA2" s="41" t="s">
        <v>551</v>
      </c>
      <c r="MB2" s="41" t="s">
        <v>552</v>
      </c>
      <c r="MC2" s="41" t="s">
        <v>553</v>
      </c>
      <c r="MD2" s="41" t="s">
        <v>554</v>
      </c>
      <c r="ME2" s="41" t="s">
        <v>555</v>
      </c>
      <c r="MF2" s="41" t="s">
        <v>556</v>
      </c>
      <c r="MG2" s="41" t="s">
        <v>557</v>
      </c>
      <c r="MH2" s="41" t="s">
        <v>558</v>
      </c>
      <c r="MI2" s="41" t="s">
        <v>559</v>
      </c>
      <c r="MJ2" s="41" t="s">
        <v>560</v>
      </c>
      <c r="MK2" s="41" t="s">
        <v>561</v>
      </c>
      <c r="ML2" s="41" t="s">
        <v>562</v>
      </c>
      <c r="MM2" s="41" t="s">
        <v>563</v>
      </c>
      <c r="MN2" s="41" t="s">
        <v>564</v>
      </c>
      <c r="MO2" s="41" t="s">
        <v>565</v>
      </c>
      <c r="MP2" s="41" t="s">
        <v>566</v>
      </c>
      <c r="MQ2" s="41" t="s">
        <v>567</v>
      </c>
      <c r="MR2" s="41" t="s">
        <v>568</v>
      </c>
      <c r="MS2" s="41" t="s">
        <v>569</v>
      </c>
      <c r="MT2" s="41" t="s">
        <v>570</v>
      </c>
      <c r="MU2" s="41" t="s">
        <v>571</v>
      </c>
      <c r="MV2" s="41" t="s">
        <v>572</v>
      </c>
      <c r="MW2" s="41" t="s">
        <v>573</v>
      </c>
      <c r="MX2" s="41" t="s">
        <v>574</v>
      </c>
      <c r="MY2" s="41" t="s">
        <v>575</v>
      </c>
      <c r="MZ2" s="41" t="s">
        <v>576</v>
      </c>
      <c r="NA2" s="41" t="s">
        <v>577</v>
      </c>
      <c r="NB2" s="41" t="s">
        <v>578</v>
      </c>
      <c r="NC2" s="41" t="s">
        <v>579</v>
      </c>
      <c r="ND2" s="41" t="s">
        <v>580</v>
      </c>
      <c r="NE2" s="41" t="s">
        <v>581</v>
      </c>
      <c r="NF2" s="41" t="s">
        <v>582</v>
      </c>
      <c r="NG2" s="41" t="s">
        <v>583</v>
      </c>
      <c r="NH2" s="41" t="s">
        <v>584</v>
      </c>
      <c r="NI2" s="41" t="s">
        <v>585</v>
      </c>
      <c r="NJ2" s="41" t="s">
        <v>586</v>
      </c>
      <c r="NK2" s="41" t="s">
        <v>587</v>
      </c>
      <c r="NL2" s="41" t="s">
        <v>588</v>
      </c>
      <c r="NM2" s="41" t="s">
        <v>589</v>
      </c>
      <c r="NN2" s="41" t="s">
        <v>590</v>
      </c>
      <c r="NO2" s="41" t="s">
        <v>591</v>
      </c>
      <c r="NP2" s="41" t="s">
        <v>592</v>
      </c>
      <c r="NQ2" s="41" t="s">
        <v>593</v>
      </c>
      <c r="NR2" s="41" t="s">
        <v>594</v>
      </c>
      <c r="NS2" s="41" t="s">
        <v>595</v>
      </c>
      <c r="NT2" s="41" t="s">
        <v>596</v>
      </c>
      <c r="NU2" s="41" t="s">
        <v>597</v>
      </c>
      <c r="NV2" s="41" t="s">
        <v>598</v>
      </c>
      <c r="NW2" s="41" t="s">
        <v>599</v>
      </c>
      <c r="NX2" s="41" t="s">
        <v>600</v>
      </c>
      <c r="NY2" s="41" t="s">
        <v>601</v>
      </c>
      <c r="NZ2" s="41" t="s">
        <v>602</v>
      </c>
      <c r="OA2" s="41" t="s">
        <v>603</v>
      </c>
      <c r="OB2" s="41" t="s">
        <v>604</v>
      </c>
      <c r="OC2" s="41" t="s">
        <v>605</v>
      </c>
      <c r="OD2" s="41" t="s">
        <v>606</v>
      </c>
      <c r="OE2" s="41" t="s">
        <v>607</v>
      </c>
      <c r="OF2" s="41" t="s">
        <v>608</v>
      </c>
      <c r="OG2" s="41" t="s">
        <v>609</v>
      </c>
      <c r="OH2" s="41" t="s">
        <v>610</v>
      </c>
      <c r="OI2" s="41" t="s">
        <v>611</v>
      </c>
      <c r="OJ2" s="41" t="s">
        <v>612</v>
      </c>
      <c r="OK2" s="41" t="s">
        <v>613</v>
      </c>
      <c r="OL2" s="41" t="s">
        <v>614</v>
      </c>
      <c r="OM2" s="41" t="s">
        <v>615</v>
      </c>
      <c r="ON2" s="41" t="s">
        <v>616</v>
      </c>
      <c r="OO2" s="41" t="s">
        <v>617</v>
      </c>
      <c r="OP2" s="41" t="s">
        <v>618</v>
      </c>
      <c r="OQ2" s="41" t="s">
        <v>619</v>
      </c>
      <c r="OR2" s="41" t="s">
        <v>620</v>
      </c>
      <c r="OS2" s="41" t="s">
        <v>621</v>
      </c>
      <c r="OT2" s="41" t="s">
        <v>622</v>
      </c>
      <c r="OU2" s="41" t="s">
        <v>623</v>
      </c>
      <c r="OV2" s="41" t="s">
        <v>624</v>
      </c>
      <c r="OW2" s="41" t="s">
        <v>625</v>
      </c>
      <c r="OX2" s="41" t="s">
        <v>626</v>
      </c>
      <c r="OY2" s="41" t="s">
        <v>627</v>
      </c>
      <c r="OZ2" s="41" t="s">
        <v>628</v>
      </c>
      <c r="PA2" s="41" t="s">
        <v>629</v>
      </c>
      <c r="PB2" s="41" t="s">
        <v>630</v>
      </c>
      <c r="PC2" s="41" t="s">
        <v>631</v>
      </c>
      <c r="PD2" s="41" t="s">
        <v>632</v>
      </c>
      <c r="PE2" s="41" t="s">
        <v>633</v>
      </c>
      <c r="PF2" s="41" t="s">
        <v>634</v>
      </c>
      <c r="PG2" s="41" t="s">
        <v>635</v>
      </c>
      <c r="PH2" s="41" t="s">
        <v>636</v>
      </c>
      <c r="PI2" s="41" t="s">
        <v>637</v>
      </c>
      <c r="PJ2" s="41" t="s">
        <v>638</v>
      </c>
      <c r="PK2" s="41" t="s">
        <v>639</v>
      </c>
      <c r="PL2" s="41" t="s">
        <v>640</v>
      </c>
      <c r="PM2" s="41" t="s">
        <v>641</v>
      </c>
      <c r="PN2" s="41" t="s">
        <v>642</v>
      </c>
      <c r="PO2" s="41" t="s">
        <v>643</v>
      </c>
      <c r="PP2" s="41" t="s">
        <v>644</v>
      </c>
      <c r="PQ2" s="41" t="s">
        <v>645</v>
      </c>
      <c r="PR2" s="41" t="s">
        <v>646</v>
      </c>
      <c r="PS2" s="41" t="s">
        <v>647</v>
      </c>
      <c r="PT2" s="41" t="s">
        <v>648</v>
      </c>
      <c r="PU2" s="41" t="s">
        <v>649</v>
      </c>
      <c r="PV2" s="41" t="s">
        <v>650</v>
      </c>
      <c r="PW2" s="41" t="s">
        <v>651</v>
      </c>
      <c r="PX2" s="41" t="s">
        <v>652</v>
      </c>
      <c r="PY2" s="41" t="s">
        <v>653</v>
      </c>
      <c r="PZ2" s="41" t="s">
        <v>654</v>
      </c>
      <c r="QA2" s="41" t="s">
        <v>655</v>
      </c>
      <c r="QB2" s="41" t="s">
        <v>656</v>
      </c>
      <c r="QC2" s="41" t="s">
        <v>657</v>
      </c>
      <c r="QD2" s="41" t="s">
        <v>658</v>
      </c>
      <c r="QE2" s="41" t="s">
        <v>659</v>
      </c>
      <c r="QF2" s="41" t="s">
        <v>660</v>
      </c>
      <c r="QG2" s="41" t="s">
        <v>661</v>
      </c>
      <c r="QH2" s="41" t="s">
        <v>662</v>
      </c>
      <c r="QI2" s="41" t="s">
        <v>663</v>
      </c>
      <c r="QJ2" s="41" t="s">
        <v>664</v>
      </c>
      <c r="QK2" s="41" t="s">
        <v>665</v>
      </c>
      <c r="QL2" s="41" t="s">
        <v>666</v>
      </c>
      <c r="QM2" s="41" t="s">
        <v>667</v>
      </c>
      <c r="QN2" s="41" t="s">
        <v>668</v>
      </c>
      <c r="QO2" s="41" t="s">
        <v>669</v>
      </c>
      <c r="QP2" s="41" t="s">
        <v>670</v>
      </c>
      <c r="QQ2" s="41" t="s">
        <v>671</v>
      </c>
      <c r="QR2" s="41" t="s">
        <v>672</v>
      </c>
      <c r="QS2" s="41" t="s">
        <v>673</v>
      </c>
      <c r="QT2" s="41" t="s">
        <v>674</v>
      </c>
      <c r="QU2" s="41" t="s">
        <v>675</v>
      </c>
      <c r="QV2" s="41" t="s">
        <v>676</v>
      </c>
      <c r="QW2" s="41" t="s">
        <v>677</v>
      </c>
      <c r="QX2" s="41" t="s">
        <v>678</v>
      </c>
      <c r="QY2" s="41" t="s">
        <v>679</v>
      </c>
      <c r="QZ2" s="41" t="s">
        <v>680</v>
      </c>
      <c r="RA2" s="41" t="s">
        <v>681</v>
      </c>
      <c r="RB2" s="41" t="s">
        <v>682</v>
      </c>
      <c r="RC2" s="41" t="s">
        <v>683</v>
      </c>
      <c r="RD2" s="41" t="s">
        <v>684</v>
      </c>
      <c r="RE2" s="41" t="s">
        <v>685</v>
      </c>
      <c r="RF2" s="41" t="s">
        <v>686</v>
      </c>
      <c r="RG2" s="41" t="s">
        <v>687</v>
      </c>
      <c r="RH2" s="41" t="s">
        <v>688</v>
      </c>
      <c r="RI2" s="41" t="s">
        <v>689</v>
      </c>
      <c r="RJ2" s="41" t="s">
        <v>690</v>
      </c>
      <c r="RK2" s="41" t="s">
        <v>691</v>
      </c>
      <c r="RL2" s="41" t="s">
        <v>692</v>
      </c>
      <c r="RM2" s="41" t="s">
        <v>693</v>
      </c>
      <c r="RN2" s="41" t="s">
        <v>694</v>
      </c>
      <c r="RO2" s="41" t="s">
        <v>695</v>
      </c>
      <c r="RP2" s="41" t="s">
        <v>696</v>
      </c>
      <c r="RQ2" s="41" t="s">
        <v>697</v>
      </c>
      <c r="RR2" s="41" t="s">
        <v>698</v>
      </c>
      <c r="RS2" s="41" t="s">
        <v>699</v>
      </c>
      <c r="RT2" s="41" t="s">
        <v>700</v>
      </c>
      <c r="RU2" s="41" t="s">
        <v>701</v>
      </c>
      <c r="RV2" s="41" t="s">
        <v>702</v>
      </c>
      <c r="RW2" s="41" t="s">
        <v>703</v>
      </c>
      <c r="RX2" s="41" t="s">
        <v>704</v>
      </c>
      <c r="RY2" s="41" t="s">
        <v>705</v>
      </c>
      <c r="RZ2" s="41" t="s">
        <v>706</v>
      </c>
      <c r="SA2" s="41" t="s">
        <v>707</v>
      </c>
      <c r="SB2" s="41" t="s">
        <v>708</v>
      </c>
      <c r="SC2" s="41" t="s">
        <v>709</v>
      </c>
      <c r="SD2" s="41" t="s">
        <v>710</v>
      </c>
      <c r="SE2" s="41" t="s">
        <v>711</v>
      </c>
      <c r="SF2" s="41" t="s">
        <v>712</v>
      </c>
      <c r="SG2" s="41" t="s">
        <v>713</v>
      </c>
      <c r="SH2" s="41" t="s">
        <v>714</v>
      </c>
      <c r="SI2" s="41" t="s">
        <v>715</v>
      </c>
      <c r="SJ2" s="41" t="s">
        <v>716</v>
      </c>
      <c r="SK2" s="41" t="s">
        <v>717</v>
      </c>
      <c r="SL2" s="41" t="s">
        <v>718</v>
      </c>
      <c r="SM2" s="41" t="s">
        <v>719</v>
      </c>
      <c r="SN2" s="41" t="s">
        <v>720</v>
      </c>
      <c r="SO2" s="41" t="s">
        <v>721</v>
      </c>
      <c r="SP2" s="41" t="s">
        <v>722</v>
      </c>
      <c r="SQ2" s="41" t="s">
        <v>723</v>
      </c>
      <c r="SR2" s="41" t="s">
        <v>724</v>
      </c>
      <c r="SS2" s="41" t="s">
        <v>725</v>
      </c>
      <c r="ST2" s="41" t="s">
        <v>726</v>
      </c>
      <c r="SU2" s="41" t="s">
        <v>727</v>
      </c>
      <c r="SV2" s="41" t="s">
        <v>728</v>
      </c>
      <c r="SW2" s="41" t="s">
        <v>729</v>
      </c>
      <c r="SX2" s="41" t="s">
        <v>730</v>
      </c>
      <c r="SY2" s="41" t="s">
        <v>731</v>
      </c>
      <c r="SZ2" s="41" t="s">
        <v>732</v>
      </c>
      <c r="TA2" s="41" t="s">
        <v>733</v>
      </c>
      <c r="TB2" s="41" t="s">
        <v>734</v>
      </c>
      <c r="TC2" s="41" t="s">
        <v>735</v>
      </c>
      <c r="TD2" s="41" t="s">
        <v>736</v>
      </c>
      <c r="TE2" s="41" t="s">
        <v>737</v>
      </c>
      <c r="TF2" s="41" t="s">
        <v>738</v>
      </c>
      <c r="TG2" s="41" t="s">
        <v>739</v>
      </c>
      <c r="TH2" s="41" t="s">
        <v>740</v>
      </c>
      <c r="TI2" s="41" t="s">
        <v>741</v>
      </c>
      <c r="TJ2" s="41" t="s">
        <v>742</v>
      </c>
      <c r="TK2" s="41" t="s">
        <v>743</v>
      </c>
      <c r="TL2" s="41" t="s">
        <v>744</v>
      </c>
      <c r="TM2" s="41" t="s">
        <v>745</v>
      </c>
      <c r="TN2" s="41" t="s">
        <v>746</v>
      </c>
      <c r="TO2" s="41" t="s">
        <v>747</v>
      </c>
      <c r="TP2" s="41" t="s">
        <v>748</v>
      </c>
      <c r="TQ2" s="41" t="s">
        <v>749</v>
      </c>
      <c r="TR2" s="41" t="s">
        <v>750</v>
      </c>
      <c r="TS2" s="41" t="s">
        <v>751</v>
      </c>
      <c r="TT2" s="41" t="s">
        <v>752</v>
      </c>
      <c r="TU2" s="41" t="s">
        <v>753</v>
      </c>
      <c r="TV2" s="41" t="s">
        <v>754</v>
      </c>
      <c r="TW2" s="41" t="s">
        <v>755</v>
      </c>
      <c r="TX2" s="41" t="s">
        <v>756</v>
      </c>
      <c r="TY2" s="41" t="s">
        <v>757</v>
      </c>
      <c r="TZ2" s="41" t="s">
        <v>758</v>
      </c>
      <c r="UA2" s="41" t="s">
        <v>759</v>
      </c>
      <c r="UB2" s="41" t="s">
        <v>760</v>
      </c>
      <c r="UC2" s="41" t="s">
        <v>761</v>
      </c>
      <c r="UD2" s="41" t="s">
        <v>762</v>
      </c>
      <c r="UE2" s="41" t="s">
        <v>763</v>
      </c>
      <c r="UF2" s="41" t="s">
        <v>764</v>
      </c>
      <c r="UG2" s="41" t="s">
        <v>765</v>
      </c>
      <c r="UH2" s="41" t="s">
        <v>766</v>
      </c>
      <c r="UI2" s="41" t="s">
        <v>767</v>
      </c>
      <c r="UJ2" s="41" t="s">
        <v>768</v>
      </c>
      <c r="UK2" s="41" t="s">
        <v>769</v>
      </c>
      <c r="UL2" s="41" t="s">
        <v>770</v>
      </c>
      <c r="UM2" s="41" t="s">
        <v>771</v>
      </c>
      <c r="UN2" s="41" t="s">
        <v>772</v>
      </c>
      <c r="UO2" s="41" t="s">
        <v>773</v>
      </c>
      <c r="UP2" s="41" t="s">
        <v>774</v>
      </c>
      <c r="UQ2" s="41" t="s">
        <v>775</v>
      </c>
      <c r="UR2" s="41" t="s">
        <v>776</v>
      </c>
      <c r="US2" s="41" t="s">
        <v>777</v>
      </c>
      <c r="UT2" s="41" t="s">
        <v>778</v>
      </c>
      <c r="UU2" s="41" t="s">
        <v>779</v>
      </c>
      <c r="UV2" s="41" t="s">
        <v>780</v>
      </c>
      <c r="UW2" s="41" t="s">
        <v>781</v>
      </c>
      <c r="UX2" s="41" t="s">
        <v>782</v>
      </c>
      <c r="UY2" s="41" t="s">
        <v>783</v>
      </c>
      <c r="UZ2" s="41" t="s">
        <v>784</v>
      </c>
      <c r="VA2" s="41" t="s">
        <v>785</v>
      </c>
      <c r="VB2" s="41" t="s">
        <v>786</v>
      </c>
      <c r="VC2" s="41" t="s">
        <v>787</v>
      </c>
      <c r="VD2" s="41" t="s">
        <v>788</v>
      </c>
      <c r="VE2" s="41" t="s">
        <v>789</v>
      </c>
      <c r="VF2" s="41" t="s">
        <v>790</v>
      </c>
    </row>
    <row r="3" spans="1:578" s="41" customFormat="1" ht="17.25" customHeight="1" x14ac:dyDescent="0.25">
      <c r="A3" s="41" t="s">
        <v>793</v>
      </c>
      <c r="B3" s="42">
        <f>Menú!$D$16</f>
        <v>0</v>
      </c>
      <c r="C3" s="43">
        <f>'Tarifa nacional'!G23</f>
        <v>0</v>
      </c>
      <c r="D3" s="43">
        <f>'Tarifa nacional'!H23</f>
        <v>0</v>
      </c>
      <c r="E3" s="43">
        <f>'Tarifa nacional'!I23</f>
        <v>0</v>
      </c>
      <c r="F3" s="43">
        <f>'Tarifa nacional'!J23</f>
        <v>0</v>
      </c>
      <c r="G3" s="43">
        <f>'Tarifa nacional'!K23</f>
        <v>0</v>
      </c>
      <c r="H3" s="43">
        <f>'Tarifa nacional'!L23</f>
        <v>0</v>
      </c>
      <c r="I3" s="43">
        <f>'Tarifa nacional'!M23</f>
        <v>0</v>
      </c>
      <c r="J3" s="43">
        <f>'Tarifa nacional'!N23</f>
        <v>0</v>
      </c>
      <c r="K3" s="43">
        <f>'Tarifa nacional'!O23</f>
        <v>0</v>
      </c>
      <c r="L3" s="43">
        <f>'Tarifa nacional'!P23</f>
        <v>0</v>
      </c>
      <c r="M3" s="43">
        <f>'Tarifa nacional'!Q23</f>
        <v>0</v>
      </c>
      <c r="N3" s="43">
        <f>'Tarifa nacional'!R23</f>
        <v>0</v>
      </c>
      <c r="O3" s="43">
        <f>'Tarifa nacional'!S23</f>
        <v>0</v>
      </c>
      <c r="P3" s="43">
        <f>'Tarifa nacional'!T23</f>
        <v>0</v>
      </c>
      <c r="Q3" s="43">
        <f>'Tarifa nacional'!U23</f>
        <v>0</v>
      </c>
      <c r="R3" s="43">
        <f>'Tarifa nacional'!V23</f>
        <v>0</v>
      </c>
      <c r="S3" s="43">
        <f>'Tarifa nacional'!W23</f>
        <v>0</v>
      </c>
      <c r="T3" s="43">
        <f>'Tarifa nacional'!X23</f>
        <v>0</v>
      </c>
      <c r="U3" s="43">
        <f>'Tarifa nacional'!Y23</f>
        <v>0</v>
      </c>
      <c r="V3" s="43">
        <f>'Tarifa nacional'!Z23</f>
        <v>0</v>
      </c>
      <c r="W3" s="43">
        <f>'Tarifa nacional'!AA23</f>
        <v>0</v>
      </c>
      <c r="X3" s="43">
        <f>'Tarifa nacional'!AB23</f>
        <v>0</v>
      </c>
      <c r="Y3" s="43">
        <f>'Tarifa nacional'!AC23</f>
        <v>0</v>
      </c>
      <c r="Z3" s="43">
        <f>'Tarifa nacional'!AD23</f>
        <v>0</v>
      </c>
      <c r="AA3" s="43">
        <f>'Tarifa nacional'!G29</f>
        <v>0</v>
      </c>
      <c r="AB3" s="43">
        <f>'Tarifa nacional'!H29</f>
        <v>0</v>
      </c>
      <c r="AC3" s="43">
        <f>'Tarifa nacional'!I29</f>
        <v>0</v>
      </c>
      <c r="AD3" s="43">
        <f>'Tarifa nacional'!J29</f>
        <v>0</v>
      </c>
      <c r="AE3" s="43">
        <f>'Tarifa nacional'!K29</f>
        <v>0</v>
      </c>
      <c r="AF3" s="43">
        <f>'Tarifa nacional'!L29</f>
        <v>0</v>
      </c>
      <c r="AG3" s="43">
        <f>'Tarifa nacional'!M29</f>
        <v>0</v>
      </c>
      <c r="AH3" s="43">
        <f>'Tarifa nacional'!N29</f>
        <v>0</v>
      </c>
      <c r="AI3" s="43">
        <f>'Tarifa nacional'!O29</f>
        <v>0</v>
      </c>
      <c r="AJ3" s="43">
        <f>'Tarifa nacional'!P29</f>
        <v>0</v>
      </c>
      <c r="AK3" s="43">
        <f>'Tarifa nacional'!Q29</f>
        <v>0</v>
      </c>
      <c r="AL3" s="43">
        <f>'Tarifa nacional'!R29</f>
        <v>0</v>
      </c>
      <c r="AM3" s="43">
        <f>'Tarifa nacional'!S29</f>
        <v>0</v>
      </c>
      <c r="AN3" s="43">
        <f>'Tarifa nacional'!T29</f>
        <v>0</v>
      </c>
      <c r="AO3" s="43">
        <f>'Tarifa nacional'!U29</f>
        <v>0</v>
      </c>
      <c r="AP3" s="43">
        <f>'Tarifa nacional'!V29</f>
        <v>0</v>
      </c>
      <c r="AQ3" s="43">
        <f>'Tarifa nacional'!W29</f>
        <v>0</v>
      </c>
      <c r="AR3" s="43">
        <f>'Tarifa nacional'!X29</f>
        <v>0</v>
      </c>
      <c r="AS3" s="43">
        <f>'Tarifa nacional'!Y29</f>
        <v>0</v>
      </c>
      <c r="AT3" s="43">
        <f>'Tarifa nacional'!Z29</f>
        <v>0</v>
      </c>
      <c r="AU3" s="43">
        <f>'Tarifa nacional'!AA29</f>
        <v>0</v>
      </c>
      <c r="AV3" s="43">
        <f>'Tarifa nacional'!AB29</f>
        <v>0</v>
      </c>
      <c r="AW3" s="43">
        <f>'Tarifa nacional'!AC29</f>
        <v>0</v>
      </c>
      <c r="AX3" s="43">
        <f>'Tarifa nacional'!AD29</f>
        <v>0</v>
      </c>
      <c r="AY3" s="43">
        <f>'Tarifa nacional'!G35</f>
        <v>0</v>
      </c>
      <c r="AZ3" s="43">
        <f>'Tarifa nacional'!H35</f>
        <v>0</v>
      </c>
      <c r="BA3" s="43">
        <f>'Tarifa nacional'!I35</f>
        <v>0</v>
      </c>
      <c r="BB3" s="43">
        <f>'Tarifa nacional'!J35</f>
        <v>0</v>
      </c>
      <c r="BC3" s="43">
        <f>'Tarifa nacional'!K35</f>
        <v>0</v>
      </c>
      <c r="BD3" s="43">
        <f>'Tarifa nacional'!L35</f>
        <v>0</v>
      </c>
      <c r="BE3" s="43">
        <f>'Tarifa nacional'!M35</f>
        <v>0</v>
      </c>
      <c r="BF3" s="43">
        <f>'Tarifa nacional'!N35</f>
        <v>0</v>
      </c>
      <c r="BG3" s="43">
        <f>'Tarifa nacional'!O35</f>
        <v>0</v>
      </c>
      <c r="BH3" s="43">
        <f>'Tarifa nacional'!P35</f>
        <v>0</v>
      </c>
      <c r="BI3" s="43">
        <f>'Tarifa nacional'!Q35</f>
        <v>0</v>
      </c>
      <c r="BJ3" s="43">
        <f>'Tarifa nacional'!R35</f>
        <v>0</v>
      </c>
      <c r="BK3" s="43">
        <f>'Tarifa nacional'!S35</f>
        <v>0</v>
      </c>
      <c r="BL3" s="43">
        <f>'Tarifa nacional'!T35</f>
        <v>0</v>
      </c>
      <c r="BM3" s="43">
        <f>'Tarifa nacional'!U35</f>
        <v>0</v>
      </c>
      <c r="BN3" s="43">
        <f>'Tarifa nacional'!V35</f>
        <v>0</v>
      </c>
      <c r="BO3" s="43">
        <f>'Tarifa nacional'!W35</f>
        <v>0</v>
      </c>
      <c r="BP3" s="43">
        <f>'Tarifa nacional'!X35</f>
        <v>0</v>
      </c>
      <c r="BQ3" s="43">
        <f>'Tarifa nacional'!Y35</f>
        <v>0</v>
      </c>
      <c r="BR3" s="43">
        <f>'Tarifa nacional'!Z35</f>
        <v>0</v>
      </c>
      <c r="BS3" s="43">
        <f>'Tarifa nacional'!AA35</f>
        <v>0</v>
      </c>
      <c r="BT3" s="43">
        <f>'Tarifa nacional'!AB35</f>
        <v>0</v>
      </c>
      <c r="BU3" s="43">
        <f>'Tarifa nacional'!AC35</f>
        <v>0</v>
      </c>
      <c r="BV3" s="43">
        <f>'Tarifa nacional'!AD35</f>
        <v>0</v>
      </c>
      <c r="BW3" s="43">
        <f>'Tarifa nacional'!G41</f>
        <v>0</v>
      </c>
      <c r="BX3" s="43">
        <f>'Tarifa nacional'!H41</f>
        <v>0</v>
      </c>
      <c r="BY3" s="43">
        <f>'Tarifa nacional'!I41</f>
        <v>0</v>
      </c>
      <c r="BZ3" s="43">
        <f>'Tarifa nacional'!J41</f>
        <v>0</v>
      </c>
      <c r="CA3" s="43">
        <f>'Tarifa nacional'!K41</f>
        <v>0</v>
      </c>
      <c r="CB3" s="43">
        <f>'Tarifa nacional'!L41</f>
        <v>0</v>
      </c>
      <c r="CC3" s="43">
        <f>'Tarifa nacional'!M41</f>
        <v>0</v>
      </c>
      <c r="CD3" s="43">
        <f>'Tarifa nacional'!N41</f>
        <v>0</v>
      </c>
      <c r="CE3" s="43">
        <f>'Tarifa nacional'!O41</f>
        <v>0</v>
      </c>
      <c r="CF3" s="43">
        <f>'Tarifa nacional'!P41</f>
        <v>0</v>
      </c>
      <c r="CG3" s="43">
        <f>'Tarifa nacional'!Q41</f>
        <v>0</v>
      </c>
      <c r="CH3" s="43">
        <f>'Tarifa nacional'!R41</f>
        <v>0</v>
      </c>
      <c r="CI3" s="43">
        <f>'Tarifa nacional'!S41</f>
        <v>0</v>
      </c>
      <c r="CJ3" s="43">
        <f>'Tarifa nacional'!T41</f>
        <v>0</v>
      </c>
      <c r="CK3" s="43">
        <f>'Tarifa nacional'!U41</f>
        <v>0</v>
      </c>
      <c r="CL3" s="43">
        <f>'Tarifa nacional'!V41</f>
        <v>0</v>
      </c>
      <c r="CM3" s="43">
        <f>'Tarifa nacional'!W41</f>
        <v>0</v>
      </c>
      <c r="CN3" s="43">
        <f>'Tarifa nacional'!X41</f>
        <v>0</v>
      </c>
      <c r="CO3" s="43">
        <f>'Tarifa nacional'!Y41</f>
        <v>0</v>
      </c>
      <c r="CP3" s="43">
        <f>'Tarifa nacional'!Z41</f>
        <v>0</v>
      </c>
      <c r="CQ3" s="43">
        <f>'Tarifa nacional'!AA41</f>
        <v>0</v>
      </c>
      <c r="CR3" s="43">
        <f>'Tarifa nacional'!AB41</f>
        <v>0</v>
      </c>
      <c r="CS3" s="43">
        <f>'Tarifa nacional'!AC41</f>
        <v>0</v>
      </c>
      <c r="CT3" s="43">
        <f>'Tarifa nacional'!AD41</f>
        <v>0</v>
      </c>
      <c r="CU3" s="43">
        <f>'Tarifa nacional'!G47</f>
        <v>0</v>
      </c>
      <c r="CV3" s="43">
        <f>'Tarifa nacional'!H47</f>
        <v>0</v>
      </c>
      <c r="CW3" s="43">
        <f>'Tarifa nacional'!I47</f>
        <v>0</v>
      </c>
      <c r="CX3" s="43">
        <f>'Tarifa nacional'!J47</f>
        <v>0</v>
      </c>
      <c r="CY3" s="43">
        <f>'Tarifa nacional'!K47</f>
        <v>0</v>
      </c>
      <c r="CZ3" s="43">
        <f>'Tarifa nacional'!L47</f>
        <v>0</v>
      </c>
      <c r="DA3" s="43">
        <f>'Tarifa nacional'!M47</f>
        <v>0</v>
      </c>
      <c r="DB3" s="43">
        <f>'Tarifa nacional'!N47</f>
        <v>0</v>
      </c>
      <c r="DC3" s="43">
        <f>'Tarifa nacional'!O47</f>
        <v>0</v>
      </c>
      <c r="DD3" s="43">
        <f>'Tarifa nacional'!P47</f>
        <v>0</v>
      </c>
      <c r="DE3" s="43">
        <f>'Tarifa nacional'!Q47</f>
        <v>0</v>
      </c>
      <c r="DF3" s="43">
        <f>'Tarifa nacional'!R47</f>
        <v>0</v>
      </c>
      <c r="DG3" s="43">
        <f>'Tarifa nacional'!S47</f>
        <v>0</v>
      </c>
      <c r="DH3" s="43">
        <f>'Tarifa nacional'!T47</f>
        <v>0</v>
      </c>
      <c r="DI3" s="43">
        <f>'Tarifa nacional'!U47</f>
        <v>0</v>
      </c>
      <c r="DJ3" s="43">
        <f>'Tarifa nacional'!V47</f>
        <v>0</v>
      </c>
      <c r="DK3" s="43">
        <f>'Tarifa nacional'!W47</f>
        <v>0</v>
      </c>
      <c r="DL3" s="43">
        <f>'Tarifa nacional'!X47</f>
        <v>0</v>
      </c>
      <c r="DM3" s="43">
        <f>'Tarifa nacional'!Y47</f>
        <v>0</v>
      </c>
      <c r="DN3" s="43">
        <f>'Tarifa nacional'!Z47</f>
        <v>0</v>
      </c>
      <c r="DO3" s="43">
        <f>'Tarifa nacional'!AA47</f>
        <v>0</v>
      </c>
      <c r="DP3" s="43">
        <f>'Tarifa nacional'!AB47</f>
        <v>0</v>
      </c>
      <c r="DQ3" s="43">
        <f>'Tarifa nacional'!AC47</f>
        <v>0</v>
      </c>
      <c r="DR3" s="43">
        <f>'Tarifa nacional'!AD47</f>
        <v>0</v>
      </c>
      <c r="DS3" s="43">
        <f>'Tarifa nacional'!G53</f>
        <v>0</v>
      </c>
      <c r="DT3" s="43">
        <f>'Tarifa nacional'!H53</f>
        <v>0</v>
      </c>
      <c r="DU3" s="43">
        <f>'Tarifa nacional'!I53</f>
        <v>0</v>
      </c>
      <c r="DV3" s="43">
        <f>'Tarifa nacional'!J53</f>
        <v>0</v>
      </c>
      <c r="DW3" s="43">
        <f>'Tarifa nacional'!K53</f>
        <v>0</v>
      </c>
      <c r="DX3" s="43">
        <f>'Tarifa nacional'!L53</f>
        <v>0</v>
      </c>
      <c r="DY3" s="43">
        <f>'Tarifa nacional'!M53</f>
        <v>0</v>
      </c>
      <c r="DZ3" s="43">
        <f>'Tarifa nacional'!N53</f>
        <v>0</v>
      </c>
      <c r="EA3" s="43">
        <f>'Tarifa nacional'!O53</f>
        <v>0</v>
      </c>
      <c r="EB3" s="43">
        <f>'Tarifa nacional'!P53</f>
        <v>0</v>
      </c>
      <c r="EC3" s="43">
        <f>'Tarifa nacional'!Q53</f>
        <v>0</v>
      </c>
      <c r="ED3" s="43">
        <f>'Tarifa nacional'!R53</f>
        <v>0</v>
      </c>
      <c r="EE3" s="43">
        <f>'Tarifa nacional'!S53</f>
        <v>0</v>
      </c>
      <c r="EF3" s="43">
        <f>'Tarifa nacional'!T53</f>
        <v>0</v>
      </c>
      <c r="EG3" s="43">
        <f>'Tarifa nacional'!U53</f>
        <v>0</v>
      </c>
      <c r="EH3" s="43">
        <f>'Tarifa nacional'!V53</f>
        <v>0</v>
      </c>
      <c r="EI3" s="43">
        <f>'Tarifa nacional'!W53</f>
        <v>0</v>
      </c>
      <c r="EJ3" s="43">
        <f>'Tarifa nacional'!X53</f>
        <v>0</v>
      </c>
      <c r="EK3" s="43">
        <f>'Tarifa nacional'!Y53</f>
        <v>0</v>
      </c>
      <c r="EL3" s="43">
        <f>'Tarifa nacional'!Z53</f>
        <v>0</v>
      </c>
      <c r="EM3" s="43">
        <f>'Tarifa nacional'!AA53</f>
        <v>0</v>
      </c>
      <c r="EN3" s="43">
        <f>'Tarifa nacional'!AB53</f>
        <v>0</v>
      </c>
      <c r="EO3" s="43">
        <f>'Tarifa nacional'!AC53</f>
        <v>0</v>
      </c>
      <c r="EP3" s="43">
        <f>'Tarifa nacional'!AD53</f>
        <v>0</v>
      </c>
      <c r="EQ3" s="43">
        <f>'Tarifa nacional'!G59</f>
        <v>0</v>
      </c>
      <c r="ER3" s="43">
        <f>'Tarifa nacional'!H59</f>
        <v>0</v>
      </c>
      <c r="ES3" s="43">
        <f>'Tarifa nacional'!I59</f>
        <v>0</v>
      </c>
      <c r="ET3" s="43">
        <f>'Tarifa nacional'!J59</f>
        <v>0</v>
      </c>
      <c r="EU3" s="43">
        <f>'Tarifa nacional'!K59</f>
        <v>0</v>
      </c>
      <c r="EV3" s="43">
        <f>'Tarifa nacional'!L59</f>
        <v>0</v>
      </c>
      <c r="EW3" s="43">
        <f>'Tarifa nacional'!M59</f>
        <v>0</v>
      </c>
      <c r="EX3" s="43">
        <f>'Tarifa nacional'!N59</f>
        <v>0</v>
      </c>
      <c r="EY3" s="43">
        <f>'Tarifa nacional'!O59</f>
        <v>0</v>
      </c>
      <c r="EZ3" s="43">
        <f>'Tarifa nacional'!P59</f>
        <v>0</v>
      </c>
      <c r="FA3" s="43">
        <f>'Tarifa nacional'!Q59</f>
        <v>0</v>
      </c>
      <c r="FB3" s="43">
        <f>'Tarifa nacional'!R59</f>
        <v>0</v>
      </c>
      <c r="FC3" s="43">
        <f>'Tarifa nacional'!S59</f>
        <v>0</v>
      </c>
      <c r="FD3" s="43">
        <f>'Tarifa nacional'!T59</f>
        <v>0</v>
      </c>
      <c r="FE3" s="43">
        <f>'Tarifa nacional'!U59</f>
        <v>0</v>
      </c>
      <c r="FF3" s="43">
        <f>'Tarifa nacional'!V59</f>
        <v>0</v>
      </c>
      <c r="FG3" s="43">
        <f>'Tarifa nacional'!W59</f>
        <v>0</v>
      </c>
      <c r="FH3" s="43">
        <f>'Tarifa nacional'!X59</f>
        <v>0</v>
      </c>
      <c r="FI3" s="43">
        <f>'Tarifa nacional'!Y59</f>
        <v>0</v>
      </c>
      <c r="FJ3" s="43">
        <f>'Tarifa nacional'!Z59</f>
        <v>0</v>
      </c>
      <c r="FK3" s="43">
        <f>'Tarifa nacional'!AA59</f>
        <v>0</v>
      </c>
      <c r="FL3" s="43">
        <f>'Tarifa nacional'!AB59</f>
        <v>0</v>
      </c>
      <c r="FM3" s="43">
        <f>'Tarifa nacional'!AC59</f>
        <v>0</v>
      </c>
      <c r="FN3" s="43">
        <f>'Tarifa nacional'!AD59</f>
        <v>0</v>
      </c>
      <c r="FO3" s="43">
        <f>'Tarifa nacional'!G65</f>
        <v>0</v>
      </c>
      <c r="FP3" s="43">
        <f>'Tarifa nacional'!H65</f>
        <v>0</v>
      </c>
      <c r="FQ3" s="43">
        <f>'Tarifa nacional'!I65</f>
        <v>0</v>
      </c>
      <c r="FR3" s="43">
        <f>'Tarifa nacional'!J65</f>
        <v>0</v>
      </c>
      <c r="FS3" s="43">
        <f>'Tarifa nacional'!K65</f>
        <v>0</v>
      </c>
      <c r="FT3" s="43">
        <f>'Tarifa nacional'!L65</f>
        <v>0</v>
      </c>
      <c r="FU3" s="43">
        <f>'Tarifa nacional'!M65</f>
        <v>0</v>
      </c>
      <c r="FV3" s="43">
        <f>'Tarifa nacional'!N65</f>
        <v>0</v>
      </c>
      <c r="FW3" s="43">
        <f>'Tarifa nacional'!O65</f>
        <v>0</v>
      </c>
      <c r="FX3" s="43">
        <f>'Tarifa nacional'!P65</f>
        <v>0</v>
      </c>
      <c r="FY3" s="43">
        <f>'Tarifa nacional'!Q65</f>
        <v>0</v>
      </c>
      <c r="FZ3" s="43">
        <f>'Tarifa nacional'!R65</f>
        <v>0</v>
      </c>
      <c r="GA3" s="43">
        <f>'Tarifa nacional'!S65</f>
        <v>0</v>
      </c>
      <c r="GB3" s="43">
        <f>'Tarifa nacional'!T65</f>
        <v>0</v>
      </c>
      <c r="GC3" s="43">
        <f>'Tarifa nacional'!U65</f>
        <v>0</v>
      </c>
      <c r="GD3" s="43">
        <f>'Tarifa nacional'!V65</f>
        <v>0</v>
      </c>
      <c r="GE3" s="43">
        <f>'Tarifa nacional'!W65</f>
        <v>0</v>
      </c>
      <c r="GF3" s="43">
        <f>'Tarifa nacional'!X65</f>
        <v>0</v>
      </c>
      <c r="GG3" s="43">
        <f>'Tarifa nacional'!Y65</f>
        <v>0</v>
      </c>
      <c r="GH3" s="43">
        <f>'Tarifa nacional'!Z65</f>
        <v>0</v>
      </c>
      <c r="GI3" s="43">
        <f>'Tarifa nacional'!AA65</f>
        <v>0</v>
      </c>
      <c r="GJ3" s="43">
        <f>'Tarifa nacional'!AB65</f>
        <v>0</v>
      </c>
      <c r="GK3" s="43">
        <f>'Tarifa nacional'!AC65</f>
        <v>0</v>
      </c>
      <c r="GL3" s="43">
        <f>'Tarifa nacional'!AD65</f>
        <v>0</v>
      </c>
      <c r="GM3" s="43">
        <f>'Tarifa nacional'!G71</f>
        <v>0</v>
      </c>
      <c r="GN3" s="43">
        <f>'Tarifa nacional'!H71</f>
        <v>0</v>
      </c>
      <c r="GO3" s="43">
        <f>'Tarifa nacional'!I71</f>
        <v>0</v>
      </c>
      <c r="GP3" s="43">
        <f>'Tarifa nacional'!J71</f>
        <v>0</v>
      </c>
      <c r="GQ3" s="43">
        <f>'Tarifa nacional'!K71</f>
        <v>0</v>
      </c>
      <c r="GR3" s="43">
        <f>'Tarifa nacional'!L71</f>
        <v>0</v>
      </c>
      <c r="GS3" s="43">
        <f>'Tarifa nacional'!M71</f>
        <v>0</v>
      </c>
      <c r="GT3" s="43">
        <f>'Tarifa nacional'!N71</f>
        <v>0</v>
      </c>
      <c r="GU3" s="43">
        <f>'Tarifa nacional'!O71</f>
        <v>0</v>
      </c>
      <c r="GV3" s="43">
        <f>'Tarifa nacional'!P71</f>
        <v>0</v>
      </c>
      <c r="GW3" s="43">
        <f>'Tarifa nacional'!Q71</f>
        <v>0</v>
      </c>
      <c r="GX3" s="43">
        <f>'Tarifa nacional'!R71</f>
        <v>0</v>
      </c>
      <c r="GY3" s="43">
        <f>'Tarifa nacional'!S71</f>
        <v>0</v>
      </c>
      <c r="GZ3" s="43">
        <f>'Tarifa nacional'!T71</f>
        <v>0</v>
      </c>
      <c r="HA3" s="43">
        <f>'Tarifa nacional'!U71</f>
        <v>0</v>
      </c>
      <c r="HB3" s="43">
        <f>'Tarifa nacional'!V71</f>
        <v>0</v>
      </c>
      <c r="HC3" s="43">
        <f>'Tarifa nacional'!W71</f>
        <v>0</v>
      </c>
      <c r="HD3" s="43">
        <f>'Tarifa nacional'!X71</f>
        <v>0</v>
      </c>
      <c r="HE3" s="43">
        <f>'Tarifa nacional'!Y71</f>
        <v>0</v>
      </c>
      <c r="HF3" s="43">
        <f>'Tarifa nacional'!Z71</f>
        <v>0</v>
      </c>
      <c r="HG3" s="43">
        <f>'Tarifa nacional'!AA71</f>
        <v>0</v>
      </c>
      <c r="HH3" s="43">
        <f>'Tarifa nacional'!AB71</f>
        <v>0</v>
      </c>
      <c r="HI3" s="43">
        <f>'Tarifa nacional'!AC71</f>
        <v>0</v>
      </c>
      <c r="HJ3" s="43">
        <f>'Tarifa nacional'!AD71</f>
        <v>0</v>
      </c>
      <c r="HK3" s="43">
        <f>'Tarifa nacional'!G77</f>
        <v>0</v>
      </c>
      <c r="HL3" s="43">
        <f>'Tarifa nacional'!H77</f>
        <v>0</v>
      </c>
      <c r="HM3" s="43">
        <f>'Tarifa nacional'!I77</f>
        <v>0</v>
      </c>
      <c r="HN3" s="43">
        <f>'Tarifa nacional'!J77</f>
        <v>0</v>
      </c>
      <c r="HO3" s="43">
        <f>'Tarifa nacional'!K77</f>
        <v>0</v>
      </c>
      <c r="HP3" s="43">
        <f>'Tarifa nacional'!L77</f>
        <v>0</v>
      </c>
      <c r="HQ3" s="43">
        <f>'Tarifa nacional'!M77</f>
        <v>0</v>
      </c>
      <c r="HR3" s="43">
        <f>'Tarifa nacional'!N77</f>
        <v>0</v>
      </c>
      <c r="HS3" s="43">
        <f>'Tarifa nacional'!O77</f>
        <v>0</v>
      </c>
      <c r="HT3" s="43">
        <f>'Tarifa nacional'!P77</f>
        <v>0</v>
      </c>
      <c r="HU3" s="43">
        <f>'Tarifa nacional'!Q77</f>
        <v>0</v>
      </c>
      <c r="HV3" s="43">
        <f>'Tarifa nacional'!R77</f>
        <v>0</v>
      </c>
      <c r="HW3" s="43">
        <f>'Tarifa nacional'!S77</f>
        <v>0</v>
      </c>
      <c r="HX3" s="43">
        <f>'Tarifa nacional'!T77</f>
        <v>0</v>
      </c>
      <c r="HY3" s="43">
        <f>'Tarifa nacional'!U77</f>
        <v>0</v>
      </c>
      <c r="HZ3" s="43">
        <f>'Tarifa nacional'!V77</f>
        <v>0</v>
      </c>
      <c r="IA3" s="43">
        <f>'Tarifa nacional'!W77</f>
        <v>0</v>
      </c>
      <c r="IB3" s="43">
        <f>'Tarifa nacional'!X77</f>
        <v>0</v>
      </c>
      <c r="IC3" s="43">
        <f>'Tarifa nacional'!Y77</f>
        <v>0</v>
      </c>
      <c r="ID3" s="43">
        <f>'Tarifa nacional'!Z77</f>
        <v>0</v>
      </c>
      <c r="IE3" s="43">
        <f>'Tarifa nacional'!AA77</f>
        <v>0</v>
      </c>
      <c r="IF3" s="43">
        <f>'Tarifa nacional'!AB77</f>
        <v>0</v>
      </c>
      <c r="IG3" s="43">
        <f>'Tarifa nacional'!AC77</f>
        <v>0</v>
      </c>
      <c r="IH3" s="43">
        <f>'Tarifa nacional'!AD77</f>
        <v>0</v>
      </c>
      <c r="II3" s="43">
        <f>'Tarifa nacional'!G83</f>
        <v>0</v>
      </c>
      <c r="IJ3" s="43">
        <f>'Tarifa nacional'!H83</f>
        <v>0</v>
      </c>
      <c r="IK3" s="43">
        <f>'Tarifa nacional'!I83</f>
        <v>0</v>
      </c>
      <c r="IL3" s="43">
        <f>'Tarifa nacional'!J83</f>
        <v>0</v>
      </c>
      <c r="IM3" s="43">
        <f>'Tarifa nacional'!K83</f>
        <v>0</v>
      </c>
      <c r="IN3" s="43">
        <f>'Tarifa nacional'!L83</f>
        <v>0</v>
      </c>
      <c r="IO3" s="43">
        <f>'Tarifa nacional'!M83</f>
        <v>0</v>
      </c>
      <c r="IP3" s="43">
        <f>'Tarifa nacional'!N83</f>
        <v>0</v>
      </c>
      <c r="IQ3" s="43">
        <f>'Tarifa nacional'!O83</f>
        <v>0</v>
      </c>
      <c r="IR3" s="43">
        <f>'Tarifa nacional'!P83</f>
        <v>0</v>
      </c>
      <c r="IS3" s="43">
        <f>'Tarifa nacional'!Q83</f>
        <v>0</v>
      </c>
      <c r="IT3" s="43">
        <f>'Tarifa nacional'!R83</f>
        <v>0</v>
      </c>
      <c r="IU3" s="43">
        <f>'Tarifa nacional'!S83</f>
        <v>0</v>
      </c>
      <c r="IV3" s="43">
        <f>'Tarifa nacional'!T83</f>
        <v>0</v>
      </c>
      <c r="IW3" s="43">
        <f>'Tarifa nacional'!U83</f>
        <v>0</v>
      </c>
      <c r="IX3" s="43">
        <f>'Tarifa nacional'!V83</f>
        <v>0</v>
      </c>
      <c r="IY3" s="43">
        <f>'Tarifa nacional'!W83</f>
        <v>0</v>
      </c>
      <c r="IZ3" s="43">
        <f>'Tarifa nacional'!X83</f>
        <v>0</v>
      </c>
      <c r="JA3" s="43">
        <f>'Tarifa nacional'!Y83</f>
        <v>0</v>
      </c>
      <c r="JB3" s="43">
        <f>'Tarifa nacional'!Z83</f>
        <v>0</v>
      </c>
      <c r="JC3" s="43">
        <f>'Tarifa nacional'!AA83</f>
        <v>0</v>
      </c>
      <c r="JD3" s="43">
        <f>'Tarifa nacional'!AB83</f>
        <v>0</v>
      </c>
      <c r="JE3" s="43">
        <f>'Tarifa nacional'!AC83</f>
        <v>0</v>
      </c>
      <c r="JF3" s="43">
        <f>'Tarifa nacional'!AD83</f>
        <v>0</v>
      </c>
      <c r="JG3" s="43">
        <f>'Tarifa nacional'!G89</f>
        <v>0</v>
      </c>
      <c r="JH3" s="43">
        <f>'Tarifa nacional'!H89</f>
        <v>0</v>
      </c>
      <c r="JI3" s="43">
        <f>'Tarifa nacional'!I89</f>
        <v>0</v>
      </c>
      <c r="JJ3" s="43">
        <f>'Tarifa nacional'!J89</f>
        <v>0</v>
      </c>
      <c r="JK3" s="43">
        <f>'Tarifa nacional'!K89</f>
        <v>0</v>
      </c>
      <c r="JL3" s="43">
        <f>'Tarifa nacional'!L89</f>
        <v>0</v>
      </c>
      <c r="JM3" s="43">
        <f>'Tarifa nacional'!M89</f>
        <v>0</v>
      </c>
      <c r="JN3" s="43">
        <f>'Tarifa nacional'!N89</f>
        <v>0</v>
      </c>
      <c r="JO3" s="43">
        <f>'Tarifa nacional'!O89</f>
        <v>0</v>
      </c>
      <c r="JP3" s="43">
        <f>'Tarifa nacional'!P89</f>
        <v>0</v>
      </c>
      <c r="JQ3" s="43">
        <f>'Tarifa nacional'!Q89</f>
        <v>0</v>
      </c>
      <c r="JR3" s="43">
        <f>'Tarifa nacional'!R89</f>
        <v>0</v>
      </c>
      <c r="JS3" s="43">
        <f>'Tarifa nacional'!S89</f>
        <v>0</v>
      </c>
      <c r="JT3" s="43">
        <f>'Tarifa nacional'!T89</f>
        <v>0</v>
      </c>
      <c r="JU3" s="43">
        <f>'Tarifa nacional'!U89</f>
        <v>0</v>
      </c>
      <c r="JV3" s="43">
        <f>'Tarifa nacional'!V89</f>
        <v>0</v>
      </c>
      <c r="JW3" s="43">
        <f>'Tarifa nacional'!W89</f>
        <v>0</v>
      </c>
      <c r="JX3" s="43">
        <f>'Tarifa nacional'!X89</f>
        <v>0</v>
      </c>
      <c r="JY3" s="43">
        <f>'Tarifa nacional'!Y89</f>
        <v>0</v>
      </c>
      <c r="JZ3" s="43">
        <f>'Tarifa nacional'!Z89</f>
        <v>0</v>
      </c>
      <c r="KA3" s="43">
        <f>'Tarifa nacional'!AA89</f>
        <v>0</v>
      </c>
      <c r="KB3" s="43">
        <f>'Tarifa nacional'!AB89</f>
        <v>0</v>
      </c>
      <c r="KC3" s="43">
        <f>'Tarifa nacional'!AC89</f>
        <v>0</v>
      </c>
      <c r="KD3" s="43">
        <f>'Tarifa nacional'!AD89</f>
        <v>0</v>
      </c>
      <c r="KE3" s="43">
        <f>'Tarifa nacional'!G95</f>
        <v>0</v>
      </c>
      <c r="KF3" s="43">
        <f>'Tarifa nacional'!H95</f>
        <v>0</v>
      </c>
      <c r="KG3" s="43">
        <f>'Tarifa nacional'!I95</f>
        <v>0</v>
      </c>
      <c r="KH3" s="43">
        <f>'Tarifa nacional'!J95</f>
        <v>0</v>
      </c>
      <c r="KI3" s="43">
        <f>'Tarifa nacional'!K95</f>
        <v>0</v>
      </c>
      <c r="KJ3" s="43">
        <f>'Tarifa nacional'!L95</f>
        <v>0</v>
      </c>
      <c r="KK3" s="43">
        <f>'Tarifa nacional'!M95</f>
        <v>0</v>
      </c>
      <c r="KL3" s="43">
        <f>'Tarifa nacional'!N95</f>
        <v>0</v>
      </c>
      <c r="KM3" s="43">
        <f>'Tarifa nacional'!O95</f>
        <v>0</v>
      </c>
      <c r="KN3" s="43">
        <f>'Tarifa nacional'!P95</f>
        <v>0</v>
      </c>
      <c r="KO3" s="43">
        <f>'Tarifa nacional'!Q95</f>
        <v>0</v>
      </c>
      <c r="KP3" s="43">
        <f>'Tarifa nacional'!R95</f>
        <v>0</v>
      </c>
      <c r="KQ3" s="43">
        <f>'Tarifa nacional'!S95</f>
        <v>0</v>
      </c>
      <c r="KR3" s="43">
        <f>'Tarifa nacional'!T95</f>
        <v>0</v>
      </c>
      <c r="KS3" s="43">
        <f>'Tarifa nacional'!U95</f>
        <v>0</v>
      </c>
      <c r="KT3" s="43">
        <f>'Tarifa nacional'!V95</f>
        <v>0</v>
      </c>
      <c r="KU3" s="43">
        <f>'Tarifa nacional'!W95</f>
        <v>0</v>
      </c>
      <c r="KV3" s="43">
        <f>'Tarifa nacional'!X95</f>
        <v>0</v>
      </c>
      <c r="KW3" s="43">
        <f>'Tarifa nacional'!Y95</f>
        <v>0</v>
      </c>
      <c r="KX3" s="43">
        <f>'Tarifa nacional'!Z95</f>
        <v>0</v>
      </c>
      <c r="KY3" s="43">
        <f>'Tarifa nacional'!AA95</f>
        <v>0</v>
      </c>
      <c r="KZ3" s="43">
        <f>'Tarifa nacional'!AB95</f>
        <v>0</v>
      </c>
      <c r="LA3" s="43">
        <f>'Tarifa nacional'!AC95</f>
        <v>0</v>
      </c>
      <c r="LB3" s="43">
        <f>'Tarifa nacional'!AD95</f>
        <v>0</v>
      </c>
      <c r="LC3" s="43">
        <f>'Tarifa nacional'!G101</f>
        <v>0</v>
      </c>
      <c r="LD3" s="43">
        <f>'Tarifa nacional'!H101</f>
        <v>0</v>
      </c>
      <c r="LE3" s="43">
        <f>'Tarifa nacional'!I101</f>
        <v>0</v>
      </c>
      <c r="LF3" s="43">
        <f>'Tarifa nacional'!J101</f>
        <v>0</v>
      </c>
      <c r="LG3" s="43">
        <f>'Tarifa nacional'!K101</f>
        <v>0</v>
      </c>
      <c r="LH3" s="43">
        <f>'Tarifa nacional'!L101</f>
        <v>0</v>
      </c>
      <c r="LI3" s="43">
        <f>'Tarifa nacional'!M101</f>
        <v>0</v>
      </c>
      <c r="LJ3" s="43">
        <f>'Tarifa nacional'!N101</f>
        <v>0</v>
      </c>
      <c r="LK3" s="43">
        <f>'Tarifa nacional'!O101</f>
        <v>0</v>
      </c>
      <c r="LL3" s="43">
        <f>'Tarifa nacional'!P101</f>
        <v>0</v>
      </c>
      <c r="LM3" s="43">
        <f>'Tarifa nacional'!Q101</f>
        <v>0</v>
      </c>
      <c r="LN3" s="43">
        <f>'Tarifa nacional'!R101</f>
        <v>0</v>
      </c>
      <c r="LO3" s="43">
        <f>'Tarifa nacional'!S101</f>
        <v>0</v>
      </c>
      <c r="LP3" s="43">
        <f>'Tarifa nacional'!T101</f>
        <v>0</v>
      </c>
      <c r="LQ3" s="43">
        <f>'Tarifa nacional'!U101</f>
        <v>0</v>
      </c>
      <c r="LR3" s="43">
        <f>'Tarifa nacional'!V101</f>
        <v>0</v>
      </c>
      <c r="LS3" s="43">
        <f>'Tarifa nacional'!W101</f>
        <v>0</v>
      </c>
      <c r="LT3" s="43">
        <f>'Tarifa nacional'!X101</f>
        <v>0</v>
      </c>
      <c r="LU3" s="43">
        <f>'Tarifa nacional'!Y101</f>
        <v>0</v>
      </c>
      <c r="LV3" s="43">
        <f>'Tarifa nacional'!Z101</f>
        <v>0</v>
      </c>
      <c r="LW3" s="43">
        <f>'Tarifa nacional'!AA101</f>
        <v>0</v>
      </c>
      <c r="LX3" s="43">
        <f>'Tarifa nacional'!AB101</f>
        <v>0</v>
      </c>
      <c r="LY3" s="43">
        <f>'Tarifa nacional'!AC101</f>
        <v>0</v>
      </c>
      <c r="LZ3" s="43">
        <f>'Tarifa nacional'!AD101</f>
        <v>0</v>
      </c>
      <c r="MA3" s="43">
        <f>'Tarifa nacional'!G107</f>
        <v>0</v>
      </c>
      <c r="MB3" s="43">
        <f>'Tarifa nacional'!H107</f>
        <v>0</v>
      </c>
      <c r="MC3" s="43">
        <f>'Tarifa nacional'!I107</f>
        <v>0</v>
      </c>
      <c r="MD3" s="43">
        <f>'Tarifa nacional'!J107</f>
        <v>0</v>
      </c>
      <c r="ME3" s="43">
        <f>'Tarifa nacional'!K107</f>
        <v>0</v>
      </c>
      <c r="MF3" s="43">
        <f>'Tarifa nacional'!L107</f>
        <v>0</v>
      </c>
      <c r="MG3" s="43">
        <f>'Tarifa nacional'!M107</f>
        <v>0</v>
      </c>
      <c r="MH3" s="43">
        <f>'Tarifa nacional'!N107</f>
        <v>0</v>
      </c>
      <c r="MI3" s="43">
        <f>'Tarifa nacional'!O107</f>
        <v>0</v>
      </c>
      <c r="MJ3" s="43">
        <f>'Tarifa nacional'!P107</f>
        <v>0</v>
      </c>
      <c r="MK3" s="43">
        <f>'Tarifa nacional'!Q107</f>
        <v>0</v>
      </c>
      <c r="ML3" s="43">
        <f>'Tarifa nacional'!R107</f>
        <v>0</v>
      </c>
      <c r="MM3" s="43">
        <f>'Tarifa nacional'!S107</f>
        <v>0</v>
      </c>
      <c r="MN3" s="43">
        <f>'Tarifa nacional'!T107</f>
        <v>0</v>
      </c>
      <c r="MO3" s="43">
        <f>'Tarifa nacional'!U107</f>
        <v>0</v>
      </c>
      <c r="MP3" s="43">
        <f>'Tarifa nacional'!V107</f>
        <v>0</v>
      </c>
      <c r="MQ3" s="43">
        <f>'Tarifa nacional'!W107</f>
        <v>0</v>
      </c>
      <c r="MR3" s="43">
        <f>'Tarifa nacional'!X107</f>
        <v>0</v>
      </c>
      <c r="MS3" s="43">
        <f>'Tarifa nacional'!Y107</f>
        <v>0</v>
      </c>
      <c r="MT3" s="43">
        <f>'Tarifa nacional'!Z107</f>
        <v>0</v>
      </c>
      <c r="MU3" s="43">
        <f>'Tarifa nacional'!AA107</f>
        <v>0</v>
      </c>
      <c r="MV3" s="43">
        <f>'Tarifa nacional'!AB107</f>
        <v>0</v>
      </c>
      <c r="MW3" s="43">
        <f>'Tarifa nacional'!AC107</f>
        <v>0</v>
      </c>
      <c r="MX3" s="43">
        <f>'Tarifa nacional'!AD107</f>
        <v>0</v>
      </c>
      <c r="MY3" s="43">
        <f>'Tarifa nacional'!G113</f>
        <v>0</v>
      </c>
      <c r="MZ3" s="43">
        <f>'Tarifa nacional'!H113</f>
        <v>0</v>
      </c>
      <c r="NA3" s="43">
        <f>'Tarifa nacional'!I113</f>
        <v>0</v>
      </c>
      <c r="NB3" s="43">
        <f>'Tarifa nacional'!J113</f>
        <v>0</v>
      </c>
      <c r="NC3" s="43">
        <f>'Tarifa nacional'!K113</f>
        <v>0</v>
      </c>
      <c r="ND3" s="43">
        <f>'Tarifa nacional'!L113</f>
        <v>0</v>
      </c>
      <c r="NE3" s="43">
        <f>'Tarifa nacional'!M113</f>
        <v>0</v>
      </c>
      <c r="NF3" s="43">
        <f>'Tarifa nacional'!N113</f>
        <v>0</v>
      </c>
      <c r="NG3" s="43">
        <f>'Tarifa nacional'!O113</f>
        <v>0</v>
      </c>
      <c r="NH3" s="43">
        <f>'Tarifa nacional'!P113</f>
        <v>0</v>
      </c>
      <c r="NI3" s="43">
        <f>'Tarifa nacional'!Q113</f>
        <v>0</v>
      </c>
      <c r="NJ3" s="43">
        <f>'Tarifa nacional'!R113</f>
        <v>0</v>
      </c>
      <c r="NK3" s="43">
        <f>'Tarifa nacional'!S113</f>
        <v>0</v>
      </c>
      <c r="NL3" s="43">
        <f>'Tarifa nacional'!T113</f>
        <v>0</v>
      </c>
      <c r="NM3" s="43">
        <f>'Tarifa nacional'!U113</f>
        <v>0</v>
      </c>
      <c r="NN3" s="43">
        <f>'Tarifa nacional'!V113</f>
        <v>0</v>
      </c>
      <c r="NO3" s="43">
        <f>'Tarifa nacional'!W113</f>
        <v>0</v>
      </c>
      <c r="NP3" s="43">
        <f>'Tarifa nacional'!X113</f>
        <v>0</v>
      </c>
      <c r="NQ3" s="43">
        <f>'Tarifa nacional'!Y113</f>
        <v>0</v>
      </c>
      <c r="NR3" s="43">
        <f>'Tarifa nacional'!Z113</f>
        <v>0</v>
      </c>
      <c r="NS3" s="43">
        <f>'Tarifa nacional'!AA113</f>
        <v>0</v>
      </c>
      <c r="NT3" s="43">
        <f>'Tarifa nacional'!AB113</f>
        <v>0</v>
      </c>
      <c r="NU3" s="43">
        <f>'Tarifa nacional'!AC113</f>
        <v>0</v>
      </c>
      <c r="NV3" s="43">
        <f>'Tarifa nacional'!AD113</f>
        <v>0</v>
      </c>
      <c r="NW3" s="43">
        <f>'Tarifa nacional'!G119</f>
        <v>0</v>
      </c>
      <c r="NX3" s="43">
        <f>'Tarifa nacional'!H119</f>
        <v>0</v>
      </c>
      <c r="NY3" s="43">
        <f>'Tarifa nacional'!I119</f>
        <v>0</v>
      </c>
      <c r="NZ3" s="43">
        <f>'Tarifa nacional'!J119</f>
        <v>0</v>
      </c>
      <c r="OA3" s="43">
        <f>'Tarifa nacional'!K119</f>
        <v>0</v>
      </c>
      <c r="OB3" s="43">
        <f>'Tarifa nacional'!L119</f>
        <v>0</v>
      </c>
      <c r="OC3" s="43">
        <f>'Tarifa nacional'!M119</f>
        <v>0</v>
      </c>
      <c r="OD3" s="43">
        <f>'Tarifa nacional'!N119</f>
        <v>0</v>
      </c>
      <c r="OE3" s="43">
        <f>'Tarifa nacional'!O119</f>
        <v>0</v>
      </c>
      <c r="OF3" s="43">
        <f>'Tarifa nacional'!P119</f>
        <v>0</v>
      </c>
      <c r="OG3" s="43">
        <f>'Tarifa nacional'!Q119</f>
        <v>0</v>
      </c>
      <c r="OH3" s="43">
        <f>'Tarifa nacional'!R119</f>
        <v>0</v>
      </c>
      <c r="OI3" s="43">
        <f>'Tarifa nacional'!S119</f>
        <v>0</v>
      </c>
      <c r="OJ3" s="43">
        <f>'Tarifa nacional'!T119</f>
        <v>0</v>
      </c>
      <c r="OK3" s="43">
        <f>'Tarifa nacional'!U119</f>
        <v>0</v>
      </c>
      <c r="OL3" s="43">
        <f>'Tarifa nacional'!V119</f>
        <v>0</v>
      </c>
      <c r="OM3" s="43">
        <f>'Tarifa nacional'!W119</f>
        <v>0</v>
      </c>
      <c r="ON3" s="43">
        <f>'Tarifa nacional'!X119</f>
        <v>0</v>
      </c>
      <c r="OO3" s="43">
        <f>'Tarifa nacional'!Y119</f>
        <v>0</v>
      </c>
      <c r="OP3" s="43">
        <f>'Tarifa nacional'!Z119</f>
        <v>0</v>
      </c>
      <c r="OQ3" s="43">
        <f>'Tarifa nacional'!AA119</f>
        <v>0</v>
      </c>
      <c r="OR3" s="43">
        <f>'Tarifa nacional'!AB119</f>
        <v>0</v>
      </c>
      <c r="OS3" s="43">
        <f>'Tarifa nacional'!AC119</f>
        <v>0</v>
      </c>
      <c r="OT3" s="43">
        <f>'Tarifa nacional'!AD119</f>
        <v>0</v>
      </c>
      <c r="OU3" s="43">
        <f>'Tarifa nacional'!G125</f>
        <v>0</v>
      </c>
      <c r="OV3" s="43">
        <f>'Tarifa nacional'!H125</f>
        <v>0</v>
      </c>
      <c r="OW3" s="43">
        <f>'Tarifa nacional'!I125</f>
        <v>0</v>
      </c>
      <c r="OX3" s="43">
        <f>'Tarifa nacional'!J125</f>
        <v>0</v>
      </c>
      <c r="OY3" s="43">
        <f>'Tarifa nacional'!K125</f>
        <v>0</v>
      </c>
      <c r="OZ3" s="43">
        <f>'Tarifa nacional'!L125</f>
        <v>0</v>
      </c>
      <c r="PA3" s="43">
        <f>'Tarifa nacional'!M125</f>
        <v>0</v>
      </c>
      <c r="PB3" s="43">
        <f>'Tarifa nacional'!N125</f>
        <v>0</v>
      </c>
      <c r="PC3" s="43">
        <f>'Tarifa nacional'!O125</f>
        <v>0</v>
      </c>
      <c r="PD3" s="43">
        <f>'Tarifa nacional'!P125</f>
        <v>0</v>
      </c>
      <c r="PE3" s="43">
        <f>'Tarifa nacional'!Q125</f>
        <v>0</v>
      </c>
      <c r="PF3" s="43">
        <f>'Tarifa nacional'!R125</f>
        <v>0</v>
      </c>
      <c r="PG3" s="43">
        <f>'Tarifa nacional'!S125</f>
        <v>0</v>
      </c>
      <c r="PH3" s="43">
        <f>'Tarifa nacional'!T125</f>
        <v>0</v>
      </c>
      <c r="PI3" s="43">
        <f>'Tarifa nacional'!U125</f>
        <v>0</v>
      </c>
      <c r="PJ3" s="43">
        <f>'Tarifa nacional'!V125</f>
        <v>0</v>
      </c>
      <c r="PK3" s="43">
        <f>'Tarifa nacional'!W125</f>
        <v>0</v>
      </c>
      <c r="PL3" s="43">
        <f>'Tarifa nacional'!X125</f>
        <v>0</v>
      </c>
      <c r="PM3" s="43">
        <f>'Tarifa nacional'!Y125</f>
        <v>0</v>
      </c>
      <c r="PN3" s="43">
        <f>'Tarifa nacional'!Z125</f>
        <v>0</v>
      </c>
      <c r="PO3" s="43">
        <f>'Tarifa nacional'!AA125</f>
        <v>0</v>
      </c>
      <c r="PP3" s="43">
        <f>'Tarifa nacional'!AB125</f>
        <v>0</v>
      </c>
      <c r="PQ3" s="43">
        <f>'Tarifa nacional'!AC125</f>
        <v>0</v>
      </c>
      <c r="PR3" s="43">
        <f>'Tarifa nacional'!AD125</f>
        <v>0</v>
      </c>
      <c r="PS3" s="43">
        <f>'Tarifa nacional'!G131</f>
        <v>0</v>
      </c>
      <c r="PT3" s="43">
        <f>'Tarifa nacional'!H131</f>
        <v>0</v>
      </c>
      <c r="PU3" s="43">
        <f>'Tarifa nacional'!I131</f>
        <v>0</v>
      </c>
      <c r="PV3" s="43">
        <f>'Tarifa nacional'!J131</f>
        <v>0</v>
      </c>
      <c r="PW3" s="43">
        <f>'Tarifa nacional'!K131</f>
        <v>0</v>
      </c>
      <c r="PX3" s="43">
        <f>'Tarifa nacional'!L131</f>
        <v>0</v>
      </c>
      <c r="PY3" s="43">
        <f>'Tarifa nacional'!M131</f>
        <v>0</v>
      </c>
      <c r="PZ3" s="43">
        <f>'Tarifa nacional'!N131</f>
        <v>0</v>
      </c>
      <c r="QA3" s="43">
        <f>'Tarifa nacional'!O131</f>
        <v>0</v>
      </c>
      <c r="QB3" s="43">
        <f>'Tarifa nacional'!P131</f>
        <v>0</v>
      </c>
      <c r="QC3" s="43">
        <f>'Tarifa nacional'!Q131</f>
        <v>0</v>
      </c>
      <c r="QD3" s="43">
        <f>'Tarifa nacional'!R131</f>
        <v>0</v>
      </c>
      <c r="QE3" s="43">
        <f>'Tarifa nacional'!S131</f>
        <v>0</v>
      </c>
      <c r="QF3" s="43">
        <f>'Tarifa nacional'!T131</f>
        <v>0</v>
      </c>
      <c r="QG3" s="43">
        <f>'Tarifa nacional'!U131</f>
        <v>0</v>
      </c>
      <c r="QH3" s="43">
        <f>'Tarifa nacional'!V131</f>
        <v>0</v>
      </c>
      <c r="QI3" s="43">
        <f>'Tarifa nacional'!W131</f>
        <v>0</v>
      </c>
      <c r="QJ3" s="43">
        <f>'Tarifa nacional'!X131</f>
        <v>0</v>
      </c>
      <c r="QK3" s="43">
        <f>'Tarifa nacional'!Y131</f>
        <v>0</v>
      </c>
      <c r="QL3" s="43">
        <f>'Tarifa nacional'!Z131</f>
        <v>0</v>
      </c>
      <c r="QM3" s="43">
        <f>'Tarifa nacional'!AA131</f>
        <v>0</v>
      </c>
      <c r="QN3" s="43">
        <f>'Tarifa nacional'!AB131</f>
        <v>0</v>
      </c>
      <c r="QO3" s="43">
        <f>'Tarifa nacional'!AC131</f>
        <v>0</v>
      </c>
      <c r="QP3" s="43">
        <f>'Tarifa nacional'!AD131</f>
        <v>0</v>
      </c>
      <c r="QQ3" s="43">
        <f>'Tarifa nacional'!G137</f>
        <v>0</v>
      </c>
      <c r="QR3" s="43">
        <f>'Tarifa nacional'!H137</f>
        <v>0</v>
      </c>
      <c r="QS3" s="43">
        <f>'Tarifa nacional'!I137</f>
        <v>0</v>
      </c>
      <c r="QT3" s="43">
        <f>'Tarifa nacional'!J137</f>
        <v>0</v>
      </c>
      <c r="QU3" s="43">
        <f>'Tarifa nacional'!K137</f>
        <v>0</v>
      </c>
      <c r="QV3" s="43">
        <f>'Tarifa nacional'!L137</f>
        <v>0</v>
      </c>
      <c r="QW3" s="43">
        <f>'Tarifa nacional'!M137</f>
        <v>0</v>
      </c>
      <c r="QX3" s="43">
        <f>'Tarifa nacional'!N137</f>
        <v>0</v>
      </c>
      <c r="QY3" s="43">
        <f>'Tarifa nacional'!O137</f>
        <v>0</v>
      </c>
      <c r="QZ3" s="43">
        <f>'Tarifa nacional'!P137</f>
        <v>0</v>
      </c>
      <c r="RA3" s="43">
        <f>'Tarifa nacional'!Q137</f>
        <v>0</v>
      </c>
      <c r="RB3" s="43">
        <f>'Tarifa nacional'!R137</f>
        <v>0</v>
      </c>
      <c r="RC3" s="43">
        <f>'Tarifa nacional'!S137</f>
        <v>0</v>
      </c>
      <c r="RD3" s="43">
        <f>'Tarifa nacional'!T137</f>
        <v>0</v>
      </c>
      <c r="RE3" s="43">
        <f>'Tarifa nacional'!U137</f>
        <v>0</v>
      </c>
      <c r="RF3" s="43">
        <f>'Tarifa nacional'!V137</f>
        <v>0</v>
      </c>
      <c r="RG3" s="43">
        <f>'Tarifa nacional'!W137</f>
        <v>0</v>
      </c>
      <c r="RH3" s="43">
        <f>'Tarifa nacional'!X137</f>
        <v>0</v>
      </c>
      <c r="RI3" s="43">
        <f>'Tarifa nacional'!Y137</f>
        <v>0</v>
      </c>
      <c r="RJ3" s="43">
        <f>'Tarifa nacional'!Z137</f>
        <v>0</v>
      </c>
      <c r="RK3" s="43">
        <f>'Tarifa nacional'!AA137</f>
        <v>0</v>
      </c>
      <c r="RL3" s="43">
        <f>'Tarifa nacional'!AB137</f>
        <v>0</v>
      </c>
      <c r="RM3" s="43">
        <f>'Tarifa nacional'!AC137</f>
        <v>0</v>
      </c>
      <c r="RN3" s="43">
        <f>'Tarifa nacional'!AD137</f>
        <v>0</v>
      </c>
      <c r="RO3" s="43">
        <f>'Tarifa nacional'!G143</f>
        <v>0</v>
      </c>
      <c r="RP3" s="43">
        <f>'Tarifa nacional'!H143</f>
        <v>0</v>
      </c>
      <c r="RQ3" s="43">
        <f>'Tarifa nacional'!I143</f>
        <v>0</v>
      </c>
      <c r="RR3" s="43">
        <f>'Tarifa nacional'!J143</f>
        <v>0</v>
      </c>
      <c r="RS3" s="43">
        <f>'Tarifa nacional'!K143</f>
        <v>0</v>
      </c>
      <c r="RT3" s="43">
        <f>'Tarifa nacional'!L143</f>
        <v>0</v>
      </c>
      <c r="RU3" s="43">
        <f>'Tarifa nacional'!M143</f>
        <v>0</v>
      </c>
      <c r="RV3" s="43">
        <f>'Tarifa nacional'!N143</f>
        <v>0</v>
      </c>
      <c r="RW3" s="43">
        <f>'Tarifa nacional'!O143</f>
        <v>0</v>
      </c>
      <c r="RX3" s="43">
        <f>'Tarifa nacional'!P143</f>
        <v>0</v>
      </c>
      <c r="RY3" s="43">
        <f>'Tarifa nacional'!Q143</f>
        <v>0</v>
      </c>
      <c r="RZ3" s="43">
        <f>'Tarifa nacional'!R143</f>
        <v>0</v>
      </c>
      <c r="SA3" s="43">
        <f>'Tarifa nacional'!S143</f>
        <v>0</v>
      </c>
      <c r="SB3" s="43">
        <f>'Tarifa nacional'!T143</f>
        <v>0</v>
      </c>
      <c r="SC3" s="43">
        <f>'Tarifa nacional'!U143</f>
        <v>0</v>
      </c>
      <c r="SD3" s="43">
        <f>'Tarifa nacional'!V143</f>
        <v>0</v>
      </c>
      <c r="SE3" s="43">
        <f>'Tarifa nacional'!W143</f>
        <v>0</v>
      </c>
      <c r="SF3" s="43">
        <f>'Tarifa nacional'!X143</f>
        <v>0</v>
      </c>
      <c r="SG3" s="43">
        <f>'Tarifa nacional'!Y143</f>
        <v>0</v>
      </c>
      <c r="SH3" s="43">
        <f>'Tarifa nacional'!Z143</f>
        <v>0</v>
      </c>
      <c r="SI3" s="43">
        <f>'Tarifa nacional'!AA143</f>
        <v>0</v>
      </c>
      <c r="SJ3" s="43">
        <f>'Tarifa nacional'!AB143</f>
        <v>0</v>
      </c>
      <c r="SK3" s="43">
        <f>'Tarifa nacional'!AC143</f>
        <v>0</v>
      </c>
      <c r="SL3" s="43">
        <f>'Tarifa nacional'!AD143</f>
        <v>0</v>
      </c>
      <c r="SM3" s="43">
        <f>'Tarifa nacional'!G149</f>
        <v>0</v>
      </c>
      <c r="SN3" s="43">
        <f>'Tarifa nacional'!H149</f>
        <v>0</v>
      </c>
      <c r="SO3" s="43">
        <f>'Tarifa nacional'!I149</f>
        <v>0</v>
      </c>
      <c r="SP3" s="43">
        <f>'Tarifa nacional'!J149</f>
        <v>0</v>
      </c>
      <c r="SQ3" s="43">
        <f>'Tarifa nacional'!K149</f>
        <v>0</v>
      </c>
      <c r="SR3" s="43">
        <f>'Tarifa nacional'!L149</f>
        <v>0</v>
      </c>
      <c r="SS3" s="43">
        <f>'Tarifa nacional'!M149</f>
        <v>0</v>
      </c>
      <c r="ST3" s="43">
        <f>'Tarifa nacional'!N149</f>
        <v>0</v>
      </c>
      <c r="SU3" s="43">
        <f>'Tarifa nacional'!O149</f>
        <v>0</v>
      </c>
      <c r="SV3" s="43">
        <f>'Tarifa nacional'!P149</f>
        <v>0</v>
      </c>
      <c r="SW3" s="43">
        <f>'Tarifa nacional'!Q149</f>
        <v>0</v>
      </c>
      <c r="SX3" s="43">
        <f>'Tarifa nacional'!R149</f>
        <v>0</v>
      </c>
      <c r="SY3" s="43">
        <f>'Tarifa nacional'!S149</f>
        <v>0</v>
      </c>
      <c r="SZ3" s="43">
        <f>'Tarifa nacional'!T149</f>
        <v>0</v>
      </c>
      <c r="TA3" s="43">
        <f>'Tarifa nacional'!U149</f>
        <v>0</v>
      </c>
      <c r="TB3" s="43">
        <f>'Tarifa nacional'!V149</f>
        <v>0</v>
      </c>
      <c r="TC3" s="43">
        <f>'Tarifa nacional'!W149</f>
        <v>0</v>
      </c>
      <c r="TD3" s="43">
        <f>'Tarifa nacional'!X149</f>
        <v>0</v>
      </c>
      <c r="TE3" s="43">
        <f>'Tarifa nacional'!Y149</f>
        <v>0</v>
      </c>
      <c r="TF3" s="43">
        <f>'Tarifa nacional'!Z149</f>
        <v>0</v>
      </c>
      <c r="TG3" s="43">
        <f>'Tarifa nacional'!AA149</f>
        <v>0</v>
      </c>
      <c r="TH3" s="43">
        <f>'Tarifa nacional'!AB149</f>
        <v>0</v>
      </c>
      <c r="TI3" s="43">
        <f>'Tarifa nacional'!AC149</f>
        <v>0</v>
      </c>
      <c r="TJ3" s="43">
        <f>'Tarifa nacional'!AD149</f>
        <v>0</v>
      </c>
      <c r="TK3" s="43">
        <f>'Tarifa nacional'!G155</f>
        <v>0</v>
      </c>
      <c r="TL3" s="43">
        <f>'Tarifa nacional'!H155</f>
        <v>0</v>
      </c>
      <c r="TM3" s="43">
        <f>'Tarifa nacional'!I155</f>
        <v>0</v>
      </c>
      <c r="TN3" s="43">
        <f>'Tarifa nacional'!J155</f>
        <v>0</v>
      </c>
      <c r="TO3" s="43">
        <f>'Tarifa nacional'!K155</f>
        <v>0</v>
      </c>
      <c r="TP3" s="43">
        <f>'Tarifa nacional'!L155</f>
        <v>0</v>
      </c>
      <c r="TQ3" s="43">
        <f>'Tarifa nacional'!M155</f>
        <v>0</v>
      </c>
      <c r="TR3" s="43">
        <f>'Tarifa nacional'!N155</f>
        <v>0</v>
      </c>
      <c r="TS3" s="43">
        <f>'Tarifa nacional'!O155</f>
        <v>0</v>
      </c>
      <c r="TT3" s="43">
        <f>'Tarifa nacional'!P155</f>
        <v>0</v>
      </c>
      <c r="TU3" s="43">
        <f>'Tarifa nacional'!Q155</f>
        <v>0</v>
      </c>
      <c r="TV3" s="43">
        <f>'Tarifa nacional'!R155</f>
        <v>0</v>
      </c>
      <c r="TW3" s="43">
        <f>'Tarifa nacional'!S155</f>
        <v>0</v>
      </c>
      <c r="TX3" s="43">
        <f>'Tarifa nacional'!T155</f>
        <v>0</v>
      </c>
      <c r="TY3" s="43">
        <f>'Tarifa nacional'!U155</f>
        <v>0</v>
      </c>
      <c r="TZ3" s="43">
        <f>'Tarifa nacional'!V155</f>
        <v>0</v>
      </c>
      <c r="UA3" s="43">
        <f>'Tarifa nacional'!W155</f>
        <v>0</v>
      </c>
      <c r="UB3" s="43">
        <f>'Tarifa nacional'!X155</f>
        <v>0</v>
      </c>
      <c r="UC3" s="43">
        <f>'Tarifa nacional'!Y155</f>
        <v>0</v>
      </c>
      <c r="UD3" s="43">
        <f>'Tarifa nacional'!Z155</f>
        <v>0</v>
      </c>
      <c r="UE3" s="43">
        <f>'Tarifa nacional'!AA155</f>
        <v>0</v>
      </c>
      <c r="UF3" s="43">
        <f>'Tarifa nacional'!AB155</f>
        <v>0</v>
      </c>
      <c r="UG3" s="43">
        <f>'Tarifa nacional'!AC155</f>
        <v>0</v>
      </c>
      <c r="UH3" s="43">
        <f>'Tarifa nacional'!AD155</f>
        <v>0</v>
      </c>
      <c r="UI3" s="43">
        <f>'Tarifa nacional'!G161</f>
        <v>0</v>
      </c>
      <c r="UJ3" s="43">
        <f>'Tarifa nacional'!H161</f>
        <v>0</v>
      </c>
      <c r="UK3" s="43">
        <f>'Tarifa nacional'!I161</f>
        <v>0</v>
      </c>
      <c r="UL3" s="43">
        <f>'Tarifa nacional'!J161</f>
        <v>0</v>
      </c>
      <c r="UM3" s="43">
        <f>'Tarifa nacional'!K161</f>
        <v>0</v>
      </c>
      <c r="UN3" s="43">
        <f>'Tarifa nacional'!L161</f>
        <v>0</v>
      </c>
      <c r="UO3" s="43">
        <f>'Tarifa nacional'!M161</f>
        <v>0</v>
      </c>
      <c r="UP3" s="43">
        <f>'Tarifa nacional'!N161</f>
        <v>0</v>
      </c>
      <c r="UQ3" s="43">
        <f>'Tarifa nacional'!O161</f>
        <v>0</v>
      </c>
      <c r="UR3" s="43">
        <f>'Tarifa nacional'!P161</f>
        <v>0</v>
      </c>
      <c r="US3" s="43">
        <f>'Tarifa nacional'!Q161</f>
        <v>0</v>
      </c>
      <c r="UT3" s="43">
        <f>'Tarifa nacional'!R161</f>
        <v>0</v>
      </c>
      <c r="UU3" s="43">
        <f>'Tarifa nacional'!S161</f>
        <v>0</v>
      </c>
      <c r="UV3" s="43">
        <f>'Tarifa nacional'!T161</f>
        <v>0</v>
      </c>
      <c r="UW3" s="43">
        <f>'Tarifa nacional'!U161</f>
        <v>0</v>
      </c>
      <c r="UX3" s="43">
        <f>'Tarifa nacional'!V161</f>
        <v>0</v>
      </c>
      <c r="UY3" s="43">
        <f>'Tarifa nacional'!W161</f>
        <v>0</v>
      </c>
      <c r="UZ3" s="43">
        <f>'Tarifa nacional'!X161</f>
        <v>0</v>
      </c>
      <c r="VA3" s="43">
        <f>'Tarifa nacional'!Y161</f>
        <v>0</v>
      </c>
      <c r="VB3" s="43">
        <f>'Tarifa nacional'!Z161</f>
        <v>0</v>
      </c>
      <c r="VC3" s="43">
        <f>'Tarifa nacional'!AA161</f>
        <v>0</v>
      </c>
      <c r="VD3" s="43">
        <f>'Tarifa nacional'!AB161</f>
        <v>0</v>
      </c>
      <c r="VE3" s="43">
        <f>'Tarifa nacional'!AC161</f>
        <v>0</v>
      </c>
      <c r="VF3" s="43">
        <f>'Tarifa nacional'!AD161</f>
        <v>0</v>
      </c>
    </row>
    <row r="4" spans="1:578" s="41" customFormat="1" ht="17.25" customHeight="1" x14ac:dyDescent="0.25">
      <c r="A4" s="41" t="s">
        <v>791</v>
      </c>
      <c r="B4" s="42">
        <f>Menú!$D$16</f>
        <v>0</v>
      </c>
      <c r="C4" s="43">
        <f>'Tarifa nacional'!G24</f>
        <v>0</v>
      </c>
      <c r="D4" s="43">
        <f>'Tarifa nacional'!H24</f>
        <v>0</v>
      </c>
      <c r="E4" s="43">
        <f>'Tarifa nacional'!I24</f>
        <v>0</v>
      </c>
      <c r="F4" s="43">
        <f>'Tarifa nacional'!J24</f>
        <v>0</v>
      </c>
      <c r="G4" s="43">
        <f>'Tarifa nacional'!K24</f>
        <v>0</v>
      </c>
      <c r="H4" s="43">
        <f>'Tarifa nacional'!L24</f>
        <v>0</v>
      </c>
      <c r="I4" s="43">
        <f>'Tarifa nacional'!M24</f>
        <v>0</v>
      </c>
      <c r="J4" s="43">
        <f>'Tarifa nacional'!N24</f>
        <v>0</v>
      </c>
      <c r="K4" s="43">
        <f>'Tarifa nacional'!O24</f>
        <v>0</v>
      </c>
      <c r="L4" s="43">
        <f>'Tarifa nacional'!P24</f>
        <v>0</v>
      </c>
      <c r="M4" s="43">
        <f>'Tarifa nacional'!Q24</f>
        <v>0</v>
      </c>
      <c r="N4" s="43">
        <f>'Tarifa nacional'!R24</f>
        <v>0</v>
      </c>
      <c r="O4" s="43">
        <f>'Tarifa nacional'!S24</f>
        <v>0</v>
      </c>
      <c r="P4" s="43">
        <f>'Tarifa nacional'!T24</f>
        <v>0</v>
      </c>
      <c r="Q4" s="43">
        <f>'Tarifa nacional'!U24</f>
        <v>0</v>
      </c>
      <c r="R4" s="43">
        <f>'Tarifa nacional'!V24</f>
        <v>0</v>
      </c>
      <c r="S4" s="43">
        <f>'Tarifa nacional'!W24</f>
        <v>0</v>
      </c>
      <c r="T4" s="43">
        <f>'Tarifa nacional'!X24</f>
        <v>0</v>
      </c>
      <c r="U4" s="43">
        <f>'Tarifa nacional'!Y24</f>
        <v>0</v>
      </c>
      <c r="V4" s="43">
        <f>'Tarifa nacional'!Z24</f>
        <v>0</v>
      </c>
      <c r="W4" s="43">
        <f>'Tarifa nacional'!AA24</f>
        <v>0</v>
      </c>
      <c r="X4" s="43">
        <f>'Tarifa nacional'!AB24</f>
        <v>0</v>
      </c>
      <c r="Y4" s="43">
        <f>'Tarifa nacional'!AC24</f>
        <v>0</v>
      </c>
      <c r="Z4" s="43">
        <f>'Tarifa nacional'!AD24</f>
        <v>0</v>
      </c>
      <c r="AA4" s="43">
        <f>'Tarifa nacional'!G30</f>
        <v>0</v>
      </c>
      <c r="AB4" s="43">
        <f>'Tarifa nacional'!H30</f>
        <v>0</v>
      </c>
      <c r="AC4" s="43">
        <f>'Tarifa nacional'!I30</f>
        <v>0</v>
      </c>
      <c r="AD4" s="43">
        <f>'Tarifa nacional'!J30</f>
        <v>0</v>
      </c>
      <c r="AE4" s="43">
        <f>'Tarifa nacional'!K30</f>
        <v>0</v>
      </c>
      <c r="AF4" s="43">
        <f>'Tarifa nacional'!L30</f>
        <v>0</v>
      </c>
      <c r="AG4" s="43">
        <f>'Tarifa nacional'!M30</f>
        <v>0</v>
      </c>
      <c r="AH4" s="43">
        <f>'Tarifa nacional'!N30</f>
        <v>0</v>
      </c>
      <c r="AI4" s="43">
        <f>'Tarifa nacional'!O30</f>
        <v>0</v>
      </c>
      <c r="AJ4" s="43">
        <f>'Tarifa nacional'!P30</f>
        <v>0</v>
      </c>
      <c r="AK4" s="43">
        <f>'Tarifa nacional'!Q30</f>
        <v>0</v>
      </c>
      <c r="AL4" s="43">
        <f>'Tarifa nacional'!R30</f>
        <v>0</v>
      </c>
      <c r="AM4" s="43">
        <f>'Tarifa nacional'!S30</f>
        <v>0</v>
      </c>
      <c r="AN4" s="43">
        <f>'Tarifa nacional'!T30</f>
        <v>0</v>
      </c>
      <c r="AO4" s="43">
        <f>'Tarifa nacional'!U30</f>
        <v>0</v>
      </c>
      <c r="AP4" s="43">
        <f>'Tarifa nacional'!V30</f>
        <v>0</v>
      </c>
      <c r="AQ4" s="43">
        <f>'Tarifa nacional'!W30</f>
        <v>0</v>
      </c>
      <c r="AR4" s="43">
        <f>'Tarifa nacional'!X30</f>
        <v>0</v>
      </c>
      <c r="AS4" s="43">
        <f>'Tarifa nacional'!Y30</f>
        <v>0</v>
      </c>
      <c r="AT4" s="43">
        <f>'Tarifa nacional'!Z30</f>
        <v>0</v>
      </c>
      <c r="AU4" s="43">
        <f>'Tarifa nacional'!AA30</f>
        <v>0</v>
      </c>
      <c r="AV4" s="43">
        <f>'Tarifa nacional'!AB30</f>
        <v>0</v>
      </c>
      <c r="AW4" s="43">
        <f>'Tarifa nacional'!AC30</f>
        <v>0</v>
      </c>
      <c r="AX4" s="43">
        <f>'Tarifa nacional'!AD30</f>
        <v>0</v>
      </c>
      <c r="AY4" s="43">
        <f>'Tarifa nacional'!G36</f>
        <v>0</v>
      </c>
      <c r="AZ4" s="43">
        <f>'Tarifa nacional'!H36</f>
        <v>0</v>
      </c>
      <c r="BA4" s="43">
        <f>'Tarifa nacional'!I36</f>
        <v>0</v>
      </c>
      <c r="BB4" s="43">
        <f>'Tarifa nacional'!J36</f>
        <v>0</v>
      </c>
      <c r="BC4" s="43">
        <f>'Tarifa nacional'!K36</f>
        <v>0</v>
      </c>
      <c r="BD4" s="43">
        <f>'Tarifa nacional'!L36</f>
        <v>0</v>
      </c>
      <c r="BE4" s="43">
        <f>'Tarifa nacional'!M36</f>
        <v>0</v>
      </c>
      <c r="BF4" s="43">
        <f>'Tarifa nacional'!N36</f>
        <v>0</v>
      </c>
      <c r="BG4" s="43">
        <f>'Tarifa nacional'!O36</f>
        <v>0</v>
      </c>
      <c r="BH4" s="43">
        <f>'Tarifa nacional'!P36</f>
        <v>0</v>
      </c>
      <c r="BI4" s="43">
        <f>'Tarifa nacional'!Q36</f>
        <v>0</v>
      </c>
      <c r="BJ4" s="43">
        <f>'Tarifa nacional'!R36</f>
        <v>0</v>
      </c>
      <c r="BK4" s="43">
        <f>'Tarifa nacional'!S36</f>
        <v>0</v>
      </c>
      <c r="BL4" s="43">
        <f>'Tarifa nacional'!T36</f>
        <v>0</v>
      </c>
      <c r="BM4" s="43">
        <f>'Tarifa nacional'!U36</f>
        <v>0</v>
      </c>
      <c r="BN4" s="43">
        <f>'Tarifa nacional'!V36</f>
        <v>0</v>
      </c>
      <c r="BO4" s="43">
        <f>'Tarifa nacional'!W36</f>
        <v>0</v>
      </c>
      <c r="BP4" s="43">
        <f>'Tarifa nacional'!X36</f>
        <v>0</v>
      </c>
      <c r="BQ4" s="43">
        <f>'Tarifa nacional'!Y36</f>
        <v>0</v>
      </c>
      <c r="BR4" s="43">
        <f>'Tarifa nacional'!Z36</f>
        <v>0</v>
      </c>
      <c r="BS4" s="43">
        <f>'Tarifa nacional'!AA36</f>
        <v>0</v>
      </c>
      <c r="BT4" s="43">
        <f>'Tarifa nacional'!AB36</f>
        <v>0</v>
      </c>
      <c r="BU4" s="43">
        <f>'Tarifa nacional'!AC36</f>
        <v>0</v>
      </c>
      <c r="BV4" s="43">
        <f>'Tarifa nacional'!AD36</f>
        <v>0</v>
      </c>
      <c r="BW4" s="43">
        <f>'Tarifa nacional'!G42</f>
        <v>0</v>
      </c>
      <c r="BX4" s="43">
        <f>'Tarifa nacional'!H42</f>
        <v>0</v>
      </c>
      <c r="BY4" s="43">
        <f>'Tarifa nacional'!I42</f>
        <v>0</v>
      </c>
      <c r="BZ4" s="43">
        <f>'Tarifa nacional'!J42</f>
        <v>0</v>
      </c>
      <c r="CA4" s="43">
        <f>'Tarifa nacional'!K42</f>
        <v>0</v>
      </c>
      <c r="CB4" s="43">
        <f>'Tarifa nacional'!L42</f>
        <v>0</v>
      </c>
      <c r="CC4" s="43">
        <f>'Tarifa nacional'!M42</f>
        <v>0</v>
      </c>
      <c r="CD4" s="43">
        <f>'Tarifa nacional'!N42</f>
        <v>0</v>
      </c>
      <c r="CE4" s="43">
        <f>'Tarifa nacional'!O42</f>
        <v>0</v>
      </c>
      <c r="CF4" s="43">
        <f>'Tarifa nacional'!P42</f>
        <v>0</v>
      </c>
      <c r="CG4" s="43">
        <f>'Tarifa nacional'!Q42</f>
        <v>0</v>
      </c>
      <c r="CH4" s="43">
        <f>'Tarifa nacional'!R42</f>
        <v>0</v>
      </c>
      <c r="CI4" s="43">
        <f>'Tarifa nacional'!S42</f>
        <v>0</v>
      </c>
      <c r="CJ4" s="43">
        <f>'Tarifa nacional'!T42</f>
        <v>0</v>
      </c>
      <c r="CK4" s="43">
        <f>'Tarifa nacional'!U42</f>
        <v>0</v>
      </c>
      <c r="CL4" s="43">
        <f>'Tarifa nacional'!V42</f>
        <v>0</v>
      </c>
      <c r="CM4" s="43">
        <f>'Tarifa nacional'!W42</f>
        <v>0</v>
      </c>
      <c r="CN4" s="43">
        <f>'Tarifa nacional'!X42</f>
        <v>0</v>
      </c>
      <c r="CO4" s="43">
        <f>'Tarifa nacional'!Y42</f>
        <v>0</v>
      </c>
      <c r="CP4" s="43">
        <f>'Tarifa nacional'!Z42</f>
        <v>0</v>
      </c>
      <c r="CQ4" s="43">
        <f>'Tarifa nacional'!AA42</f>
        <v>0</v>
      </c>
      <c r="CR4" s="43">
        <f>'Tarifa nacional'!AB42</f>
        <v>0</v>
      </c>
      <c r="CS4" s="43">
        <f>'Tarifa nacional'!AC42</f>
        <v>0</v>
      </c>
      <c r="CT4" s="43">
        <f>'Tarifa nacional'!AD42</f>
        <v>0</v>
      </c>
      <c r="CU4" s="43">
        <f>'Tarifa nacional'!G48</f>
        <v>0</v>
      </c>
      <c r="CV4" s="43">
        <f>'Tarifa nacional'!H48</f>
        <v>0</v>
      </c>
      <c r="CW4" s="43">
        <f>'Tarifa nacional'!I48</f>
        <v>0</v>
      </c>
      <c r="CX4" s="43">
        <f>'Tarifa nacional'!J48</f>
        <v>0</v>
      </c>
      <c r="CY4" s="43">
        <f>'Tarifa nacional'!K48</f>
        <v>0</v>
      </c>
      <c r="CZ4" s="43">
        <f>'Tarifa nacional'!L48</f>
        <v>0</v>
      </c>
      <c r="DA4" s="43">
        <f>'Tarifa nacional'!M48</f>
        <v>0</v>
      </c>
      <c r="DB4" s="43">
        <f>'Tarifa nacional'!N48</f>
        <v>0</v>
      </c>
      <c r="DC4" s="43">
        <f>'Tarifa nacional'!O48</f>
        <v>0</v>
      </c>
      <c r="DD4" s="43">
        <f>'Tarifa nacional'!P48</f>
        <v>0</v>
      </c>
      <c r="DE4" s="43">
        <f>'Tarifa nacional'!Q48</f>
        <v>0</v>
      </c>
      <c r="DF4" s="43">
        <f>'Tarifa nacional'!R48</f>
        <v>0</v>
      </c>
      <c r="DG4" s="43">
        <f>'Tarifa nacional'!S48</f>
        <v>0</v>
      </c>
      <c r="DH4" s="43">
        <f>'Tarifa nacional'!T48</f>
        <v>0</v>
      </c>
      <c r="DI4" s="43">
        <f>'Tarifa nacional'!U48</f>
        <v>0</v>
      </c>
      <c r="DJ4" s="43">
        <f>'Tarifa nacional'!V48</f>
        <v>0</v>
      </c>
      <c r="DK4" s="43">
        <f>'Tarifa nacional'!W48</f>
        <v>0</v>
      </c>
      <c r="DL4" s="43">
        <f>'Tarifa nacional'!X48</f>
        <v>0</v>
      </c>
      <c r="DM4" s="43">
        <f>'Tarifa nacional'!Y48</f>
        <v>0</v>
      </c>
      <c r="DN4" s="43">
        <f>'Tarifa nacional'!Z48</f>
        <v>0</v>
      </c>
      <c r="DO4" s="43">
        <f>'Tarifa nacional'!AA48</f>
        <v>0</v>
      </c>
      <c r="DP4" s="43">
        <f>'Tarifa nacional'!AB48</f>
        <v>0</v>
      </c>
      <c r="DQ4" s="43">
        <f>'Tarifa nacional'!AC48</f>
        <v>0</v>
      </c>
      <c r="DR4" s="43">
        <f>'Tarifa nacional'!AD48</f>
        <v>0</v>
      </c>
      <c r="DS4" s="43">
        <f>'Tarifa nacional'!G54</f>
        <v>0</v>
      </c>
      <c r="DT4" s="43">
        <f>'Tarifa nacional'!H54</f>
        <v>0</v>
      </c>
      <c r="DU4" s="43">
        <f>'Tarifa nacional'!I54</f>
        <v>0</v>
      </c>
      <c r="DV4" s="43">
        <f>'Tarifa nacional'!J54</f>
        <v>0</v>
      </c>
      <c r="DW4" s="43">
        <f>'Tarifa nacional'!K54</f>
        <v>0</v>
      </c>
      <c r="DX4" s="43">
        <f>'Tarifa nacional'!L54</f>
        <v>0</v>
      </c>
      <c r="DY4" s="43">
        <f>'Tarifa nacional'!M54</f>
        <v>0</v>
      </c>
      <c r="DZ4" s="43">
        <f>'Tarifa nacional'!N54</f>
        <v>0</v>
      </c>
      <c r="EA4" s="43">
        <f>'Tarifa nacional'!O54</f>
        <v>0</v>
      </c>
      <c r="EB4" s="43">
        <f>'Tarifa nacional'!P54</f>
        <v>0</v>
      </c>
      <c r="EC4" s="43">
        <f>'Tarifa nacional'!Q54</f>
        <v>0</v>
      </c>
      <c r="ED4" s="43">
        <f>'Tarifa nacional'!R54</f>
        <v>0</v>
      </c>
      <c r="EE4" s="43">
        <f>'Tarifa nacional'!S54</f>
        <v>0</v>
      </c>
      <c r="EF4" s="43">
        <f>'Tarifa nacional'!T54</f>
        <v>0</v>
      </c>
      <c r="EG4" s="43">
        <f>'Tarifa nacional'!U54</f>
        <v>0</v>
      </c>
      <c r="EH4" s="43">
        <f>'Tarifa nacional'!V54</f>
        <v>0</v>
      </c>
      <c r="EI4" s="43">
        <f>'Tarifa nacional'!W54</f>
        <v>0</v>
      </c>
      <c r="EJ4" s="43">
        <f>'Tarifa nacional'!X54</f>
        <v>0</v>
      </c>
      <c r="EK4" s="43">
        <f>'Tarifa nacional'!Y54</f>
        <v>0</v>
      </c>
      <c r="EL4" s="43">
        <f>'Tarifa nacional'!Z54</f>
        <v>0</v>
      </c>
      <c r="EM4" s="43">
        <f>'Tarifa nacional'!AA54</f>
        <v>0</v>
      </c>
      <c r="EN4" s="43">
        <f>'Tarifa nacional'!AB54</f>
        <v>0</v>
      </c>
      <c r="EO4" s="43">
        <f>'Tarifa nacional'!AC54</f>
        <v>0</v>
      </c>
      <c r="EP4" s="43">
        <f>'Tarifa nacional'!AD54</f>
        <v>0</v>
      </c>
      <c r="EQ4" s="43">
        <f>'Tarifa nacional'!G60</f>
        <v>0</v>
      </c>
      <c r="ER4" s="43">
        <f>'Tarifa nacional'!H60</f>
        <v>0</v>
      </c>
      <c r="ES4" s="43">
        <f>'Tarifa nacional'!I60</f>
        <v>0</v>
      </c>
      <c r="ET4" s="43">
        <f>'Tarifa nacional'!J60</f>
        <v>0</v>
      </c>
      <c r="EU4" s="43">
        <f>'Tarifa nacional'!K60</f>
        <v>0</v>
      </c>
      <c r="EV4" s="43">
        <f>'Tarifa nacional'!L60</f>
        <v>0</v>
      </c>
      <c r="EW4" s="43">
        <f>'Tarifa nacional'!M60</f>
        <v>0</v>
      </c>
      <c r="EX4" s="43">
        <f>'Tarifa nacional'!N60</f>
        <v>0</v>
      </c>
      <c r="EY4" s="43">
        <f>'Tarifa nacional'!O60</f>
        <v>0</v>
      </c>
      <c r="EZ4" s="43">
        <f>'Tarifa nacional'!P60</f>
        <v>0</v>
      </c>
      <c r="FA4" s="43">
        <f>'Tarifa nacional'!Q60</f>
        <v>0</v>
      </c>
      <c r="FB4" s="43">
        <f>'Tarifa nacional'!R60</f>
        <v>0</v>
      </c>
      <c r="FC4" s="43">
        <f>'Tarifa nacional'!S60</f>
        <v>0</v>
      </c>
      <c r="FD4" s="43">
        <f>'Tarifa nacional'!T60</f>
        <v>0</v>
      </c>
      <c r="FE4" s="43">
        <f>'Tarifa nacional'!U60</f>
        <v>0</v>
      </c>
      <c r="FF4" s="43">
        <f>'Tarifa nacional'!V60</f>
        <v>0</v>
      </c>
      <c r="FG4" s="43">
        <f>'Tarifa nacional'!W60</f>
        <v>0</v>
      </c>
      <c r="FH4" s="43">
        <f>'Tarifa nacional'!X60</f>
        <v>0</v>
      </c>
      <c r="FI4" s="43">
        <f>'Tarifa nacional'!Y60</f>
        <v>0</v>
      </c>
      <c r="FJ4" s="43">
        <f>'Tarifa nacional'!Z60</f>
        <v>0</v>
      </c>
      <c r="FK4" s="43">
        <f>'Tarifa nacional'!AA60</f>
        <v>0</v>
      </c>
      <c r="FL4" s="43">
        <f>'Tarifa nacional'!AB60</f>
        <v>0</v>
      </c>
      <c r="FM4" s="43">
        <f>'Tarifa nacional'!AC60</f>
        <v>0</v>
      </c>
      <c r="FN4" s="43">
        <f>'Tarifa nacional'!AD60</f>
        <v>0</v>
      </c>
      <c r="FO4" s="43">
        <f>'Tarifa nacional'!G66</f>
        <v>0</v>
      </c>
      <c r="FP4" s="43">
        <f>'Tarifa nacional'!H66</f>
        <v>0</v>
      </c>
      <c r="FQ4" s="43">
        <f>'Tarifa nacional'!I66</f>
        <v>0</v>
      </c>
      <c r="FR4" s="43">
        <f>'Tarifa nacional'!J66</f>
        <v>0</v>
      </c>
      <c r="FS4" s="43">
        <f>'Tarifa nacional'!K66</f>
        <v>0</v>
      </c>
      <c r="FT4" s="43">
        <f>'Tarifa nacional'!L66</f>
        <v>0</v>
      </c>
      <c r="FU4" s="43">
        <f>'Tarifa nacional'!M66</f>
        <v>0</v>
      </c>
      <c r="FV4" s="43">
        <f>'Tarifa nacional'!N66</f>
        <v>0</v>
      </c>
      <c r="FW4" s="43">
        <f>'Tarifa nacional'!O66</f>
        <v>0</v>
      </c>
      <c r="FX4" s="43">
        <f>'Tarifa nacional'!P66</f>
        <v>0</v>
      </c>
      <c r="FY4" s="43">
        <f>'Tarifa nacional'!Q66</f>
        <v>0</v>
      </c>
      <c r="FZ4" s="43">
        <f>'Tarifa nacional'!R66</f>
        <v>0</v>
      </c>
      <c r="GA4" s="43">
        <f>'Tarifa nacional'!S66</f>
        <v>0</v>
      </c>
      <c r="GB4" s="43">
        <f>'Tarifa nacional'!T66</f>
        <v>0</v>
      </c>
      <c r="GC4" s="43">
        <f>'Tarifa nacional'!U66</f>
        <v>0</v>
      </c>
      <c r="GD4" s="43">
        <f>'Tarifa nacional'!V66</f>
        <v>0</v>
      </c>
      <c r="GE4" s="43">
        <f>'Tarifa nacional'!W66</f>
        <v>0</v>
      </c>
      <c r="GF4" s="43">
        <f>'Tarifa nacional'!X66</f>
        <v>0</v>
      </c>
      <c r="GG4" s="43">
        <f>'Tarifa nacional'!Y66</f>
        <v>0</v>
      </c>
      <c r="GH4" s="43">
        <f>'Tarifa nacional'!Z66</f>
        <v>0</v>
      </c>
      <c r="GI4" s="43">
        <f>'Tarifa nacional'!AA66</f>
        <v>0</v>
      </c>
      <c r="GJ4" s="43">
        <f>'Tarifa nacional'!AB66</f>
        <v>0</v>
      </c>
      <c r="GK4" s="43">
        <f>'Tarifa nacional'!AC66</f>
        <v>0</v>
      </c>
      <c r="GL4" s="43">
        <f>'Tarifa nacional'!AD66</f>
        <v>0</v>
      </c>
      <c r="GM4" s="43">
        <f>'Tarifa nacional'!G72</f>
        <v>0</v>
      </c>
      <c r="GN4" s="43">
        <f>'Tarifa nacional'!H72</f>
        <v>0</v>
      </c>
      <c r="GO4" s="43">
        <f>'Tarifa nacional'!I72</f>
        <v>0</v>
      </c>
      <c r="GP4" s="43">
        <f>'Tarifa nacional'!J72</f>
        <v>0</v>
      </c>
      <c r="GQ4" s="43">
        <f>'Tarifa nacional'!K72</f>
        <v>0</v>
      </c>
      <c r="GR4" s="43">
        <f>'Tarifa nacional'!L72</f>
        <v>0</v>
      </c>
      <c r="GS4" s="43">
        <f>'Tarifa nacional'!M72</f>
        <v>0</v>
      </c>
      <c r="GT4" s="43">
        <f>'Tarifa nacional'!N72</f>
        <v>0</v>
      </c>
      <c r="GU4" s="43">
        <f>'Tarifa nacional'!O72</f>
        <v>0</v>
      </c>
      <c r="GV4" s="43">
        <f>'Tarifa nacional'!P72</f>
        <v>0</v>
      </c>
      <c r="GW4" s="43">
        <f>'Tarifa nacional'!Q72</f>
        <v>0</v>
      </c>
      <c r="GX4" s="43">
        <f>'Tarifa nacional'!R72</f>
        <v>0</v>
      </c>
      <c r="GY4" s="43">
        <f>'Tarifa nacional'!S72</f>
        <v>0</v>
      </c>
      <c r="GZ4" s="43">
        <f>'Tarifa nacional'!T72</f>
        <v>0</v>
      </c>
      <c r="HA4" s="43">
        <f>'Tarifa nacional'!U72</f>
        <v>0</v>
      </c>
      <c r="HB4" s="43">
        <f>'Tarifa nacional'!V72</f>
        <v>0</v>
      </c>
      <c r="HC4" s="43">
        <f>'Tarifa nacional'!W72</f>
        <v>0</v>
      </c>
      <c r="HD4" s="43">
        <f>'Tarifa nacional'!X72</f>
        <v>0</v>
      </c>
      <c r="HE4" s="43">
        <f>'Tarifa nacional'!Y72</f>
        <v>0</v>
      </c>
      <c r="HF4" s="43">
        <f>'Tarifa nacional'!Z72</f>
        <v>0</v>
      </c>
      <c r="HG4" s="43">
        <f>'Tarifa nacional'!AA72</f>
        <v>0</v>
      </c>
      <c r="HH4" s="43">
        <f>'Tarifa nacional'!AB72</f>
        <v>0</v>
      </c>
      <c r="HI4" s="43">
        <f>'Tarifa nacional'!AC72</f>
        <v>0</v>
      </c>
      <c r="HJ4" s="43">
        <f>'Tarifa nacional'!AD72</f>
        <v>0</v>
      </c>
      <c r="HK4" s="43">
        <f>'Tarifa nacional'!G78</f>
        <v>0</v>
      </c>
      <c r="HL4" s="43">
        <f>'Tarifa nacional'!H78</f>
        <v>0</v>
      </c>
      <c r="HM4" s="43">
        <f>'Tarifa nacional'!I78</f>
        <v>0</v>
      </c>
      <c r="HN4" s="43">
        <f>'Tarifa nacional'!J78</f>
        <v>0</v>
      </c>
      <c r="HO4" s="43">
        <f>'Tarifa nacional'!K78</f>
        <v>0</v>
      </c>
      <c r="HP4" s="43">
        <f>'Tarifa nacional'!L78</f>
        <v>0</v>
      </c>
      <c r="HQ4" s="43">
        <f>'Tarifa nacional'!M78</f>
        <v>0</v>
      </c>
      <c r="HR4" s="43">
        <f>'Tarifa nacional'!N78</f>
        <v>0</v>
      </c>
      <c r="HS4" s="43">
        <f>'Tarifa nacional'!O78</f>
        <v>0</v>
      </c>
      <c r="HT4" s="43">
        <f>'Tarifa nacional'!P78</f>
        <v>0</v>
      </c>
      <c r="HU4" s="43">
        <f>'Tarifa nacional'!Q78</f>
        <v>0</v>
      </c>
      <c r="HV4" s="43">
        <f>'Tarifa nacional'!R78</f>
        <v>0</v>
      </c>
      <c r="HW4" s="43">
        <f>'Tarifa nacional'!S78</f>
        <v>0</v>
      </c>
      <c r="HX4" s="43">
        <f>'Tarifa nacional'!T78</f>
        <v>0</v>
      </c>
      <c r="HY4" s="43">
        <f>'Tarifa nacional'!U78</f>
        <v>0</v>
      </c>
      <c r="HZ4" s="43">
        <f>'Tarifa nacional'!V78</f>
        <v>0</v>
      </c>
      <c r="IA4" s="43">
        <f>'Tarifa nacional'!W78</f>
        <v>0</v>
      </c>
      <c r="IB4" s="43">
        <f>'Tarifa nacional'!X78</f>
        <v>0</v>
      </c>
      <c r="IC4" s="43">
        <f>'Tarifa nacional'!Y78</f>
        <v>0</v>
      </c>
      <c r="ID4" s="43">
        <f>'Tarifa nacional'!Z78</f>
        <v>0</v>
      </c>
      <c r="IE4" s="43">
        <f>'Tarifa nacional'!AA78</f>
        <v>0</v>
      </c>
      <c r="IF4" s="43">
        <f>'Tarifa nacional'!AB78</f>
        <v>0</v>
      </c>
      <c r="IG4" s="43">
        <f>'Tarifa nacional'!AC78</f>
        <v>0</v>
      </c>
      <c r="IH4" s="43">
        <f>'Tarifa nacional'!AD78</f>
        <v>0</v>
      </c>
      <c r="II4" s="43">
        <f>'Tarifa nacional'!G84</f>
        <v>0</v>
      </c>
      <c r="IJ4" s="43">
        <f>'Tarifa nacional'!H84</f>
        <v>0</v>
      </c>
      <c r="IK4" s="43">
        <f>'Tarifa nacional'!I84</f>
        <v>0</v>
      </c>
      <c r="IL4" s="43">
        <f>'Tarifa nacional'!J84</f>
        <v>0</v>
      </c>
      <c r="IM4" s="43">
        <f>'Tarifa nacional'!K84</f>
        <v>0</v>
      </c>
      <c r="IN4" s="43">
        <f>'Tarifa nacional'!L84</f>
        <v>0</v>
      </c>
      <c r="IO4" s="43">
        <f>'Tarifa nacional'!M84</f>
        <v>0</v>
      </c>
      <c r="IP4" s="43">
        <f>'Tarifa nacional'!N84</f>
        <v>0</v>
      </c>
      <c r="IQ4" s="43">
        <f>'Tarifa nacional'!O84</f>
        <v>0</v>
      </c>
      <c r="IR4" s="43">
        <f>'Tarifa nacional'!P84</f>
        <v>0</v>
      </c>
      <c r="IS4" s="43">
        <f>'Tarifa nacional'!Q84</f>
        <v>0</v>
      </c>
      <c r="IT4" s="43">
        <f>'Tarifa nacional'!R84</f>
        <v>0</v>
      </c>
      <c r="IU4" s="43">
        <f>'Tarifa nacional'!S84</f>
        <v>0</v>
      </c>
      <c r="IV4" s="43">
        <f>'Tarifa nacional'!T84</f>
        <v>0</v>
      </c>
      <c r="IW4" s="43">
        <f>'Tarifa nacional'!U84</f>
        <v>0</v>
      </c>
      <c r="IX4" s="43">
        <f>'Tarifa nacional'!V84</f>
        <v>0</v>
      </c>
      <c r="IY4" s="43">
        <f>'Tarifa nacional'!W84</f>
        <v>0</v>
      </c>
      <c r="IZ4" s="43">
        <f>'Tarifa nacional'!X84</f>
        <v>0</v>
      </c>
      <c r="JA4" s="43">
        <f>'Tarifa nacional'!Y84</f>
        <v>0</v>
      </c>
      <c r="JB4" s="43">
        <f>'Tarifa nacional'!Z84</f>
        <v>0</v>
      </c>
      <c r="JC4" s="43">
        <f>'Tarifa nacional'!AA84</f>
        <v>0</v>
      </c>
      <c r="JD4" s="43">
        <f>'Tarifa nacional'!AB84</f>
        <v>0</v>
      </c>
      <c r="JE4" s="43">
        <f>'Tarifa nacional'!AC84</f>
        <v>0</v>
      </c>
      <c r="JF4" s="43">
        <f>'Tarifa nacional'!AD84</f>
        <v>0</v>
      </c>
      <c r="JG4" s="43">
        <f>'Tarifa nacional'!G90</f>
        <v>0</v>
      </c>
      <c r="JH4" s="43">
        <f>'Tarifa nacional'!H90</f>
        <v>0</v>
      </c>
      <c r="JI4" s="43">
        <f>'Tarifa nacional'!I90</f>
        <v>0</v>
      </c>
      <c r="JJ4" s="43">
        <f>'Tarifa nacional'!J90</f>
        <v>0</v>
      </c>
      <c r="JK4" s="43">
        <f>'Tarifa nacional'!K90</f>
        <v>0</v>
      </c>
      <c r="JL4" s="43">
        <f>'Tarifa nacional'!L90</f>
        <v>0</v>
      </c>
      <c r="JM4" s="43">
        <f>'Tarifa nacional'!M90</f>
        <v>0</v>
      </c>
      <c r="JN4" s="43">
        <f>'Tarifa nacional'!N90</f>
        <v>0</v>
      </c>
      <c r="JO4" s="43">
        <f>'Tarifa nacional'!O90</f>
        <v>0</v>
      </c>
      <c r="JP4" s="43">
        <f>'Tarifa nacional'!P90</f>
        <v>0</v>
      </c>
      <c r="JQ4" s="43">
        <f>'Tarifa nacional'!Q90</f>
        <v>0</v>
      </c>
      <c r="JR4" s="43">
        <f>'Tarifa nacional'!R90</f>
        <v>0</v>
      </c>
      <c r="JS4" s="43">
        <f>'Tarifa nacional'!S90</f>
        <v>0</v>
      </c>
      <c r="JT4" s="43">
        <f>'Tarifa nacional'!T90</f>
        <v>0</v>
      </c>
      <c r="JU4" s="43">
        <f>'Tarifa nacional'!U90</f>
        <v>0</v>
      </c>
      <c r="JV4" s="43">
        <f>'Tarifa nacional'!V90</f>
        <v>0</v>
      </c>
      <c r="JW4" s="43">
        <f>'Tarifa nacional'!W90</f>
        <v>0</v>
      </c>
      <c r="JX4" s="43">
        <f>'Tarifa nacional'!X90</f>
        <v>0</v>
      </c>
      <c r="JY4" s="43">
        <f>'Tarifa nacional'!Y90</f>
        <v>0</v>
      </c>
      <c r="JZ4" s="43">
        <f>'Tarifa nacional'!Z90</f>
        <v>0</v>
      </c>
      <c r="KA4" s="43">
        <f>'Tarifa nacional'!AA90</f>
        <v>0</v>
      </c>
      <c r="KB4" s="43">
        <f>'Tarifa nacional'!AB90</f>
        <v>0</v>
      </c>
      <c r="KC4" s="43">
        <f>'Tarifa nacional'!AC90</f>
        <v>0</v>
      </c>
      <c r="KD4" s="43">
        <f>'Tarifa nacional'!AD90</f>
        <v>0</v>
      </c>
      <c r="KE4" s="43">
        <f>'Tarifa nacional'!G96</f>
        <v>0</v>
      </c>
      <c r="KF4" s="43">
        <f>'Tarifa nacional'!H96</f>
        <v>0</v>
      </c>
      <c r="KG4" s="43">
        <f>'Tarifa nacional'!I96</f>
        <v>0</v>
      </c>
      <c r="KH4" s="43">
        <f>'Tarifa nacional'!J96</f>
        <v>0</v>
      </c>
      <c r="KI4" s="43">
        <f>'Tarifa nacional'!K96</f>
        <v>0</v>
      </c>
      <c r="KJ4" s="43">
        <f>'Tarifa nacional'!L96</f>
        <v>0</v>
      </c>
      <c r="KK4" s="43">
        <f>'Tarifa nacional'!M96</f>
        <v>0</v>
      </c>
      <c r="KL4" s="43">
        <f>'Tarifa nacional'!N96</f>
        <v>0</v>
      </c>
      <c r="KM4" s="43">
        <f>'Tarifa nacional'!O96</f>
        <v>0</v>
      </c>
      <c r="KN4" s="43">
        <f>'Tarifa nacional'!P96</f>
        <v>0</v>
      </c>
      <c r="KO4" s="43">
        <f>'Tarifa nacional'!Q96</f>
        <v>0</v>
      </c>
      <c r="KP4" s="43">
        <f>'Tarifa nacional'!R96</f>
        <v>0</v>
      </c>
      <c r="KQ4" s="43">
        <f>'Tarifa nacional'!S96</f>
        <v>0</v>
      </c>
      <c r="KR4" s="43">
        <f>'Tarifa nacional'!T96</f>
        <v>0</v>
      </c>
      <c r="KS4" s="43">
        <f>'Tarifa nacional'!U96</f>
        <v>0</v>
      </c>
      <c r="KT4" s="43">
        <f>'Tarifa nacional'!V96</f>
        <v>0</v>
      </c>
      <c r="KU4" s="43">
        <f>'Tarifa nacional'!W96</f>
        <v>0</v>
      </c>
      <c r="KV4" s="43">
        <f>'Tarifa nacional'!X96</f>
        <v>0</v>
      </c>
      <c r="KW4" s="43">
        <f>'Tarifa nacional'!Y96</f>
        <v>0</v>
      </c>
      <c r="KX4" s="43">
        <f>'Tarifa nacional'!Z96</f>
        <v>0</v>
      </c>
      <c r="KY4" s="43">
        <f>'Tarifa nacional'!AA96</f>
        <v>0</v>
      </c>
      <c r="KZ4" s="43">
        <f>'Tarifa nacional'!AB96</f>
        <v>0</v>
      </c>
      <c r="LA4" s="43">
        <f>'Tarifa nacional'!AC96</f>
        <v>0</v>
      </c>
      <c r="LB4" s="43">
        <f>'Tarifa nacional'!AD96</f>
        <v>0</v>
      </c>
      <c r="LC4" s="43">
        <f>'Tarifa nacional'!G102</f>
        <v>0</v>
      </c>
      <c r="LD4" s="43">
        <f>'Tarifa nacional'!H102</f>
        <v>0</v>
      </c>
      <c r="LE4" s="43">
        <f>'Tarifa nacional'!I102</f>
        <v>0</v>
      </c>
      <c r="LF4" s="43">
        <f>'Tarifa nacional'!J102</f>
        <v>0</v>
      </c>
      <c r="LG4" s="43">
        <f>'Tarifa nacional'!K102</f>
        <v>0</v>
      </c>
      <c r="LH4" s="43">
        <f>'Tarifa nacional'!L102</f>
        <v>0</v>
      </c>
      <c r="LI4" s="43">
        <f>'Tarifa nacional'!M102</f>
        <v>0</v>
      </c>
      <c r="LJ4" s="43">
        <f>'Tarifa nacional'!N102</f>
        <v>0</v>
      </c>
      <c r="LK4" s="43">
        <f>'Tarifa nacional'!O102</f>
        <v>0</v>
      </c>
      <c r="LL4" s="43">
        <f>'Tarifa nacional'!P102</f>
        <v>0</v>
      </c>
      <c r="LM4" s="43">
        <f>'Tarifa nacional'!Q102</f>
        <v>0</v>
      </c>
      <c r="LN4" s="43">
        <f>'Tarifa nacional'!R102</f>
        <v>0</v>
      </c>
      <c r="LO4" s="43">
        <f>'Tarifa nacional'!S102</f>
        <v>0</v>
      </c>
      <c r="LP4" s="43">
        <f>'Tarifa nacional'!T102</f>
        <v>0</v>
      </c>
      <c r="LQ4" s="43">
        <f>'Tarifa nacional'!U102</f>
        <v>0</v>
      </c>
      <c r="LR4" s="43">
        <f>'Tarifa nacional'!V102</f>
        <v>0</v>
      </c>
      <c r="LS4" s="43">
        <f>'Tarifa nacional'!W102</f>
        <v>0</v>
      </c>
      <c r="LT4" s="43">
        <f>'Tarifa nacional'!X102</f>
        <v>0</v>
      </c>
      <c r="LU4" s="43">
        <f>'Tarifa nacional'!Y102</f>
        <v>0</v>
      </c>
      <c r="LV4" s="43">
        <f>'Tarifa nacional'!Z102</f>
        <v>0</v>
      </c>
      <c r="LW4" s="43">
        <f>'Tarifa nacional'!AA102</f>
        <v>0</v>
      </c>
      <c r="LX4" s="43">
        <f>'Tarifa nacional'!AB102</f>
        <v>0</v>
      </c>
      <c r="LY4" s="43">
        <f>'Tarifa nacional'!AC102</f>
        <v>0</v>
      </c>
      <c r="LZ4" s="43">
        <f>'Tarifa nacional'!AD102</f>
        <v>0</v>
      </c>
      <c r="MA4" s="43">
        <f>'Tarifa nacional'!G108</f>
        <v>0</v>
      </c>
      <c r="MB4" s="43">
        <f>'Tarifa nacional'!H108</f>
        <v>0</v>
      </c>
      <c r="MC4" s="43">
        <f>'Tarifa nacional'!I108</f>
        <v>0</v>
      </c>
      <c r="MD4" s="43">
        <f>'Tarifa nacional'!J108</f>
        <v>0</v>
      </c>
      <c r="ME4" s="43">
        <f>'Tarifa nacional'!K108</f>
        <v>0</v>
      </c>
      <c r="MF4" s="43">
        <f>'Tarifa nacional'!L108</f>
        <v>0</v>
      </c>
      <c r="MG4" s="43">
        <f>'Tarifa nacional'!M108</f>
        <v>0</v>
      </c>
      <c r="MH4" s="43">
        <f>'Tarifa nacional'!N108</f>
        <v>0</v>
      </c>
      <c r="MI4" s="43">
        <f>'Tarifa nacional'!O108</f>
        <v>0</v>
      </c>
      <c r="MJ4" s="43">
        <f>'Tarifa nacional'!P108</f>
        <v>0</v>
      </c>
      <c r="MK4" s="43">
        <f>'Tarifa nacional'!Q108</f>
        <v>0</v>
      </c>
      <c r="ML4" s="43">
        <f>'Tarifa nacional'!R108</f>
        <v>0</v>
      </c>
      <c r="MM4" s="43">
        <f>'Tarifa nacional'!S108</f>
        <v>0</v>
      </c>
      <c r="MN4" s="43">
        <f>'Tarifa nacional'!T108</f>
        <v>0</v>
      </c>
      <c r="MO4" s="43">
        <f>'Tarifa nacional'!U108</f>
        <v>0</v>
      </c>
      <c r="MP4" s="43">
        <f>'Tarifa nacional'!V108</f>
        <v>0</v>
      </c>
      <c r="MQ4" s="43">
        <f>'Tarifa nacional'!W108</f>
        <v>0</v>
      </c>
      <c r="MR4" s="43">
        <f>'Tarifa nacional'!X108</f>
        <v>0</v>
      </c>
      <c r="MS4" s="43">
        <f>'Tarifa nacional'!Y108</f>
        <v>0</v>
      </c>
      <c r="MT4" s="43">
        <f>'Tarifa nacional'!Z108</f>
        <v>0</v>
      </c>
      <c r="MU4" s="43">
        <f>'Tarifa nacional'!AA108</f>
        <v>0</v>
      </c>
      <c r="MV4" s="43">
        <f>'Tarifa nacional'!AB108</f>
        <v>0</v>
      </c>
      <c r="MW4" s="43">
        <f>'Tarifa nacional'!AC108</f>
        <v>0</v>
      </c>
      <c r="MX4" s="43">
        <f>'Tarifa nacional'!AD108</f>
        <v>0</v>
      </c>
      <c r="MY4" s="43">
        <f>'Tarifa nacional'!G114</f>
        <v>0</v>
      </c>
      <c r="MZ4" s="43">
        <f>'Tarifa nacional'!H114</f>
        <v>0</v>
      </c>
      <c r="NA4" s="43">
        <f>'Tarifa nacional'!I114</f>
        <v>0</v>
      </c>
      <c r="NB4" s="43">
        <f>'Tarifa nacional'!J114</f>
        <v>0</v>
      </c>
      <c r="NC4" s="43">
        <f>'Tarifa nacional'!K114</f>
        <v>0</v>
      </c>
      <c r="ND4" s="43">
        <f>'Tarifa nacional'!L114</f>
        <v>0</v>
      </c>
      <c r="NE4" s="43">
        <f>'Tarifa nacional'!M114</f>
        <v>0</v>
      </c>
      <c r="NF4" s="43">
        <f>'Tarifa nacional'!N114</f>
        <v>0</v>
      </c>
      <c r="NG4" s="43">
        <f>'Tarifa nacional'!O114</f>
        <v>0</v>
      </c>
      <c r="NH4" s="43">
        <f>'Tarifa nacional'!P114</f>
        <v>0</v>
      </c>
      <c r="NI4" s="43">
        <f>'Tarifa nacional'!Q114</f>
        <v>0</v>
      </c>
      <c r="NJ4" s="43">
        <f>'Tarifa nacional'!R114</f>
        <v>0</v>
      </c>
      <c r="NK4" s="43">
        <f>'Tarifa nacional'!S114</f>
        <v>0</v>
      </c>
      <c r="NL4" s="43">
        <f>'Tarifa nacional'!T114</f>
        <v>0</v>
      </c>
      <c r="NM4" s="43">
        <f>'Tarifa nacional'!U114</f>
        <v>0</v>
      </c>
      <c r="NN4" s="43">
        <f>'Tarifa nacional'!V114</f>
        <v>0</v>
      </c>
      <c r="NO4" s="43">
        <f>'Tarifa nacional'!W114</f>
        <v>0</v>
      </c>
      <c r="NP4" s="43">
        <f>'Tarifa nacional'!X114</f>
        <v>0</v>
      </c>
      <c r="NQ4" s="43">
        <f>'Tarifa nacional'!Y114</f>
        <v>0</v>
      </c>
      <c r="NR4" s="43">
        <f>'Tarifa nacional'!Z114</f>
        <v>0</v>
      </c>
      <c r="NS4" s="43">
        <f>'Tarifa nacional'!AA114</f>
        <v>0</v>
      </c>
      <c r="NT4" s="43">
        <f>'Tarifa nacional'!AB114</f>
        <v>0</v>
      </c>
      <c r="NU4" s="43">
        <f>'Tarifa nacional'!AC114</f>
        <v>0</v>
      </c>
      <c r="NV4" s="43">
        <f>'Tarifa nacional'!AD114</f>
        <v>0</v>
      </c>
      <c r="NW4" s="43">
        <f>'Tarifa nacional'!G120</f>
        <v>0</v>
      </c>
      <c r="NX4" s="43">
        <f>'Tarifa nacional'!H120</f>
        <v>0</v>
      </c>
      <c r="NY4" s="43">
        <f>'Tarifa nacional'!I120</f>
        <v>0</v>
      </c>
      <c r="NZ4" s="43">
        <f>'Tarifa nacional'!J120</f>
        <v>0</v>
      </c>
      <c r="OA4" s="43">
        <f>'Tarifa nacional'!K120</f>
        <v>0</v>
      </c>
      <c r="OB4" s="43">
        <f>'Tarifa nacional'!L120</f>
        <v>0</v>
      </c>
      <c r="OC4" s="43">
        <f>'Tarifa nacional'!M120</f>
        <v>0</v>
      </c>
      <c r="OD4" s="43">
        <f>'Tarifa nacional'!N120</f>
        <v>0</v>
      </c>
      <c r="OE4" s="43">
        <f>'Tarifa nacional'!O120</f>
        <v>0</v>
      </c>
      <c r="OF4" s="43">
        <f>'Tarifa nacional'!P120</f>
        <v>0</v>
      </c>
      <c r="OG4" s="43">
        <f>'Tarifa nacional'!Q120</f>
        <v>0</v>
      </c>
      <c r="OH4" s="43">
        <f>'Tarifa nacional'!R120</f>
        <v>0</v>
      </c>
      <c r="OI4" s="43">
        <f>'Tarifa nacional'!S120</f>
        <v>0</v>
      </c>
      <c r="OJ4" s="43">
        <f>'Tarifa nacional'!T120</f>
        <v>0</v>
      </c>
      <c r="OK4" s="43">
        <f>'Tarifa nacional'!U120</f>
        <v>0</v>
      </c>
      <c r="OL4" s="43">
        <f>'Tarifa nacional'!V120</f>
        <v>0</v>
      </c>
      <c r="OM4" s="43">
        <f>'Tarifa nacional'!W120</f>
        <v>0</v>
      </c>
      <c r="ON4" s="43">
        <f>'Tarifa nacional'!X120</f>
        <v>0</v>
      </c>
      <c r="OO4" s="43">
        <f>'Tarifa nacional'!Y120</f>
        <v>0</v>
      </c>
      <c r="OP4" s="43">
        <f>'Tarifa nacional'!Z120</f>
        <v>0</v>
      </c>
      <c r="OQ4" s="43">
        <f>'Tarifa nacional'!AA120</f>
        <v>0</v>
      </c>
      <c r="OR4" s="43">
        <f>'Tarifa nacional'!AB120</f>
        <v>0</v>
      </c>
      <c r="OS4" s="43">
        <f>'Tarifa nacional'!AC120</f>
        <v>0</v>
      </c>
      <c r="OT4" s="43">
        <f>'Tarifa nacional'!AD120</f>
        <v>0</v>
      </c>
      <c r="OU4" s="43">
        <f>'Tarifa nacional'!G126</f>
        <v>0</v>
      </c>
      <c r="OV4" s="43">
        <f>'Tarifa nacional'!H126</f>
        <v>0</v>
      </c>
      <c r="OW4" s="43">
        <f>'Tarifa nacional'!I126</f>
        <v>0</v>
      </c>
      <c r="OX4" s="43">
        <f>'Tarifa nacional'!J126</f>
        <v>0</v>
      </c>
      <c r="OY4" s="43">
        <f>'Tarifa nacional'!K126</f>
        <v>0</v>
      </c>
      <c r="OZ4" s="43">
        <f>'Tarifa nacional'!L126</f>
        <v>0</v>
      </c>
      <c r="PA4" s="43">
        <f>'Tarifa nacional'!M126</f>
        <v>0</v>
      </c>
      <c r="PB4" s="43">
        <f>'Tarifa nacional'!N126</f>
        <v>0</v>
      </c>
      <c r="PC4" s="43">
        <f>'Tarifa nacional'!O126</f>
        <v>0</v>
      </c>
      <c r="PD4" s="43">
        <f>'Tarifa nacional'!P126</f>
        <v>0</v>
      </c>
      <c r="PE4" s="43">
        <f>'Tarifa nacional'!Q126</f>
        <v>0</v>
      </c>
      <c r="PF4" s="43">
        <f>'Tarifa nacional'!R126</f>
        <v>0</v>
      </c>
      <c r="PG4" s="43">
        <f>'Tarifa nacional'!S126</f>
        <v>0</v>
      </c>
      <c r="PH4" s="43">
        <f>'Tarifa nacional'!T126</f>
        <v>0</v>
      </c>
      <c r="PI4" s="43">
        <f>'Tarifa nacional'!U126</f>
        <v>0</v>
      </c>
      <c r="PJ4" s="43">
        <f>'Tarifa nacional'!V126</f>
        <v>0</v>
      </c>
      <c r="PK4" s="43">
        <f>'Tarifa nacional'!W126</f>
        <v>0</v>
      </c>
      <c r="PL4" s="43">
        <f>'Tarifa nacional'!X126</f>
        <v>0</v>
      </c>
      <c r="PM4" s="43">
        <f>'Tarifa nacional'!Y126</f>
        <v>0</v>
      </c>
      <c r="PN4" s="43">
        <f>'Tarifa nacional'!Z126</f>
        <v>0</v>
      </c>
      <c r="PO4" s="43">
        <f>'Tarifa nacional'!AA126</f>
        <v>0</v>
      </c>
      <c r="PP4" s="43">
        <f>'Tarifa nacional'!AB126</f>
        <v>0</v>
      </c>
      <c r="PQ4" s="43">
        <f>'Tarifa nacional'!AC126</f>
        <v>0</v>
      </c>
      <c r="PR4" s="43">
        <f>'Tarifa nacional'!AD126</f>
        <v>0</v>
      </c>
      <c r="PS4" s="43">
        <f>'Tarifa nacional'!G132</f>
        <v>0</v>
      </c>
      <c r="PT4" s="43">
        <f>'Tarifa nacional'!H132</f>
        <v>0</v>
      </c>
      <c r="PU4" s="43">
        <f>'Tarifa nacional'!I132</f>
        <v>0</v>
      </c>
      <c r="PV4" s="43">
        <f>'Tarifa nacional'!J132</f>
        <v>0</v>
      </c>
      <c r="PW4" s="43">
        <f>'Tarifa nacional'!K132</f>
        <v>0</v>
      </c>
      <c r="PX4" s="43">
        <f>'Tarifa nacional'!L132</f>
        <v>0</v>
      </c>
      <c r="PY4" s="43">
        <f>'Tarifa nacional'!M132</f>
        <v>0</v>
      </c>
      <c r="PZ4" s="43">
        <f>'Tarifa nacional'!N132</f>
        <v>0</v>
      </c>
      <c r="QA4" s="43">
        <f>'Tarifa nacional'!O132</f>
        <v>0</v>
      </c>
      <c r="QB4" s="43">
        <f>'Tarifa nacional'!P132</f>
        <v>0</v>
      </c>
      <c r="QC4" s="43">
        <f>'Tarifa nacional'!Q132</f>
        <v>0</v>
      </c>
      <c r="QD4" s="43">
        <f>'Tarifa nacional'!R132</f>
        <v>0</v>
      </c>
      <c r="QE4" s="43">
        <f>'Tarifa nacional'!S132</f>
        <v>0</v>
      </c>
      <c r="QF4" s="43">
        <f>'Tarifa nacional'!T132</f>
        <v>0</v>
      </c>
      <c r="QG4" s="43">
        <f>'Tarifa nacional'!U132</f>
        <v>0</v>
      </c>
      <c r="QH4" s="43">
        <f>'Tarifa nacional'!V132</f>
        <v>0</v>
      </c>
      <c r="QI4" s="43">
        <f>'Tarifa nacional'!W132</f>
        <v>0</v>
      </c>
      <c r="QJ4" s="43">
        <f>'Tarifa nacional'!X132</f>
        <v>0</v>
      </c>
      <c r="QK4" s="43">
        <f>'Tarifa nacional'!Y132</f>
        <v>0</v>
      </c>
      <c r="QL4" s="43">
        <f>'Tarifa nacional'!Z132</f>
        <v>0</v>
      </c>
      <c r="QM4" s="43">
        <f>'Tarifa nacional'!AA132</f>
        <v>0</v>
      </c>
      <c r="QN4" s="43">
        <f>'Tarifa nacional'!AB132</f>
        <v>0</v>
      </c>
      <c r="QO4" s="43">
        <f>'Tarifa nacional'!AC132</f>
        <v>0</v>
      </c>
      <c r="QP4" s="43">
        <f>'Tarifa nacional'!AD132</f>
        <v>0</v>
      </c>
      <c r="QQ4" s="43">
        <f>'Tarifa nacional'!G138</f>
        <v>0</v>
      </c>
      <c r="QR4" s="43">
        <f>'Tarifa nacional'!H138</f>
        <v>0</v>
      </c>
      <c r="QS4" s="43">
        <f>'Tarifa nacional'!I138</f>
        <v>0</v>
      </c>
      <c r="QT4" s="43">
        <f>'Tarifa nacional'!J138</f>
        <v>0</v>
      </c>
      <c r="QU4" s="43">
        <f>'Tarifa nacional'!K138</f>
        <v>0</v>
      </c>
      <c r="QV4" s="43">
        <f>'Tarifa nacional'!L138</f>
        <v>0</v>
      </c>
      <c r="QW4" s="43">
        <f>'Tarifa nacional'!M138</f>
        <v>0</v>
      </c>
      <c r="QX4" s="43">
        <f>'Tarifa nacional'!N138</f>
        <v>0</v>
      </c>
      <c r="QY4" s="43">
        <f>'Tarifa nacional'!O138</f>
        <v>0</v>
      </c>
      <c r="QZ4" s="43">
        <f>'Tarifa nacional'!P138</f>
        <v>0</v>
      </c>
      <c r="RA4" s="43">
        <f>'Tarifa nacional'!Q138</f>
        <v>0</v>
      </c>
      <c r="RB4" s="43">
        <f>'Tarifa nacional'!R138</f>
        <v>0</v>
      </c>
      <c r="RC4" s="43">
        <f>'Tarifa nacional'!S138</f>
        <v>0</v>
      </c>
      <c r="RD4" s="43">
        <f>'Tarifa nacional'!T138</f>
        <v>0</v>
      </c>
      <c r="RE4" s="43">
        <f>'Tarifa nacional'!U138</f>
        <v>0</v>
      </c>
      <c r="RF4" s="43">
        <f>'Tarifa nacional'!V138</f>
        <v>0</v>
      </c>
      <c r="RG4" s="43">
        <f>'Tarifa nacional'!W138</f>
        <v>0</v>
      </c>
      <c r="RH4" s="43">
        <f>'Tarifa nacional'!X138</f>
        <v>0</v>
      </c>
      <c r="RI4" s="43">
        <f>'Tarifa nacional'!Y138</f>
        <v>0</v>
      </c>
      <c r="RJ4" s="43">
        <f>'Tarifa nacional'!Z138</f>
        <v>0</v>
      </c>
      <c r="RK4" s="43">
        <f>'Tarifa nacional'!AA138</f>
        <v>0</v>
      </c>
      <c r="RL4" s="43">
        <f>'Tarifa nacional'!AB138</f>
        <v>0</v>
      </c>
      <c r="RM4" s="43">
        <f>'Tarifa nacional'!AC138</f>
        <v>0</v>
      </c>
      <c r="RN4" s="43">
        <f>'Tarifa nacional'!AD138</f>
        <v>0</v>
      </c>
      <c r="RO4" s="43">
        <f>'Tarifa nacional'!G144</f>
        <v>0</v>
      </c>
      <c r="RP4" s="43">
        <f>'Tarifa nacional'!H144</f>
        <v>0</v>
      </c>
      <c r="RQ4" s="43">
        <f>'Tarifa nacional'!I144</f>
        <v>0</v>
      </c>
      <c r="RR4" s="43">
        <f>'Tarifa nacional'!J144</f>
        <v>0</v>
      </c>
      <c r="RS4" s="43">
        <f>'Tarifa nacional'!K144</f>
        <v>0</v>
      </c>
      <c r="RT4" s="43">
        <f>'Tarifa nacional'!L144</f>
        <v>0</v>
      </c>
      <c r="RU4" s="43">
        <f>'Tarifa nacional'!M144</f>
        <v>0</v>
      </c>
      <c r="RV4" s="43">
        <f>'Tarifa nacional'!N144</f>
        <v>0</v>
      </c>
      <c r="RW4" s="43">
        <f>'Tarifa nacional'!O144</f>
        <v>0</v>
      </c>
      <c r="RX4" s="43">
        <f>'Tarifa nacional'!P144</f>
        <v>0</v>
      </c>
      <c r="RY4" s="43">
        <f>'Tarifa nacional'!Q144</f>
        <v>0</v>
      </c>
      <c r="RZ4" s="43">
        <f>'Tarifa nacional'!R144</f>
        <v>0</v>
      </c>
      <c r="SA4" s="43">
        <f>'Tarifa nacional'!S144</f>
        <v>0</v>
      </c>
      <c r="SB4" s="43">
        <f>'Tarifa nacional'!T144</f>
        <v>0</v>
      </c>
      <c r="SC4" s="43">
        <f>'Tarifa nacional'!U144</f>
        <v>0</v>
      </c>
      <c r="SD4" s="43">
        <f>'Tarifa nacional'!V144</f>
        <v>0</v>
      </c>
      <c r="SE4" s="43">
        <f>'Tarifa nacional'!W144</f>
        <v>0</v>
      </c>
      <c r="SF4" s="43">
        <f>'Tarifa nacional'!X144</f>
        <v>0</v>
      </c>
      <c r="SG4" s="43">
        <f>'Tarifa nacional'!Y144</f>
        <v>0</v>
      </c>
      <c r="SH4" s="43">
        <f>'Tarifa nacional'!Z144</f>
        <v>0</v>
      </c>
      <c r="SI4" s="43">
        <f>'Tarifa nacional'!AA144</f>
        <v>0</v>
      </c>
      <c r="SJ4" s="43">
        <f>'Tarifa nacional'!AB144</f>
        <v>0</v>
      </c>
      <c r="SK4" s="43">
        <f>'Tarifa nacional'!AC144</f>
        <v>0</v>
      </c>
      <c r="SL4" s="43">
        <f>'Tarifa nacional'!AD144</f>
        <v>0</v>
      </c>
      <c r="SM4" s="43">
        <f>'Tarifa nacional'!G150</f>
        <v>0</v>
      </c>
      <c r="SN4" s="43">
        <f>'Tarifa nacional'!H150</f>
        <v>0</v>
      </c>
      <c r="SO4" s="43">
        <f>'Tarifa nacional'!I150</f>
        <v>0</v>
      </c>
      <c r="SP4" s="43">
        <f>'Tarifa nacional'!J150</f>
        <v>0</v>
      </c>
      <c r="SQ4" s="43">
        <f>'Tarifa nacional'!K150</f>
        <v>0</v>
      </c>
      <c r="SR4" s="43">
        <f>'Tarifa nacional'!L150</f>
        <v>0</v>
      </c>
      <c r="SS4" s="43">
        <f>'Tarifa nacional'!M150</f>
        <v>0</v>
      </c>
      <c r="ST4" s="43">
        <f>'Tarifa nacional'!N150</f>
        <v>0</v>
      </c>
      <c r="SU4" s="43">
        <f>'Tarifa nacional'!O150</f>
        <v>0</v>
      </c>
      <c r="SV4" s="43">
        <f>'Tarifa nacional'!P150</f>
        <v>0</v>
      </c>
      <c r="SW4" s="43">
        <f>'Tarifa nacional'!Q150</f>
        <v>0</v>
      </c>
      <c r="SX4" s="43">
        <f>'Tarifa nacional'!R150</f>
        <v>0</v>
      </c>
      <c r="SY4" s="43">
        <f>'Tarifa nacional'!S150</f>
        <v>0</v>
      </c>
      <c r="SZ4" s="43">
        <f>'Tarifa nacional'!T150</f>
        <v>0</v>
      </c>
      <c r="TA4" s="43">
        <f>'Tarifa nacional'!U150</f>
        <v>0</v>
      </c>
      <c r="TB4" s="43">
        <f>'Tarifa nacional'!V150</f>
        <v>0</v>
      </c>
      <c r="TC4" s="43">
        <f>'Tarifa nacional'!W150</f>
        <v>0</v>
      </c>
      <c r="TD4" s="43">
        <f>'Tarifa nacional'!X150</f>
        <v>0</v>
      </c>
      <c r="TE4" s="43">
        <f>'Tarifa nacional'!Y150</f>
        <v>0</v>
      </c>
      <c r="TF4" s="43">
        <f>'Tarifa nacional'!Z150</f>
        <v>0</v>
      </c>
      <c r="TG4" s="43">
        <f>'Tarifa nacional'!AA150</f>
        <v>0</v>
      </c>
      <c r="TH4" s="43">
        <f>'Tarifa nacional'!AB150</f>
        <v>0</v>
      </c>
      <c r="TI4" s="43">
        <f>'Tarifa nacional'!AC150</f>
        <v>0</v>
      </c>
      <c r="TJ4" s="43">
        <f>'Tarifa nacional'!AD150</f>
        <v>0</v>
      </c>
      <c r="TK4" s="43">
        <f>'Tarifa nacional'!G156</f>
        <v>0</v>
      </c>
      <c r="TL4" s="43">
        <f>'Tarifa nacional'!H156</f>
        <v>0</v>
      </c>
      <c r="TM4" s="43">
        <f>'Tarifa nacional'!I156</f>
        <v>0</v>
      </c>
      <c r="TN4" s="43">
        <f>'Tarifa nacional'!J156</f>
        <v>0</v>
      </c>
      <c r="TO4" s="43">
        <f>'Tarifa nacional'!K156</f>
        <v>0</v>
      </c>
      <c r="TP4" s="43">
        <f>'Tarifa nacional'!L156</f>
        <v>0</v>
      </c>
      <c r="TQ4" s="43">
        <f>'Tarifa nacional'!M156</f>
        <v>0</v>
      </c>
      <c r="TR4" s="43">
        <f>'Tarifa nacional'!N156</f>
        <v>0</v>
      </c>
      <c r="TS4" s="43">
        <f>'Tarifa nacional'!O156</f>
        <v>0</v>
      </c>
      <c r="TT4" s="43">
        <f>'Tarifa nacional'!P156</f>
        <v>0</v>
      </c>
      <c r="TU4" s="43">
        <f>'Tarifa nacional'!Q156</f>
        <v>0</v>
      </c>
      <c r="TV4" s="43">
        <f>'Tarifa nacional'!R156</f>
        <v>0</v>
      </c>
      <c r="TW4" s="43">
        <f>'Tarifa nacional'!S156</f>
        <v>0</v>
      </c>
      <c r="TX4" s="43">
        <f>'Tarifa nacional'!T156</f>
        <v>0</v>
      </c>
      <c r="TY4" s="43">
        <f>'Tarifa nacional'!U156</f>
        <v>0</v>
      </c>
      <c r="TZ4" s="43">
        <f>'Tarifa nacional'!V156</f>
        <v>0</v>
      </c>
      <c r="UA4" s="43">
        <f>'Tarifa nacional'!W156</f>
        <v>0</v>
      </c>
      <c r="UB4" s="43">
        <f>'Tarifa nacional'!X156</f>
        <v>0</v>
      </c>
      <c r="UC4" s="43">
        <f>'Tarifa nacional'!Y156</f>
        <v>0</v>
      </c>
      <c r="UD4" s="43">
        <f>'Tarifa nacional'!Z156</f>
        <v>0</v>
      </c>
      <c r="UE4" s="43">
        <f>'Tarifa nacional'!AA156</f>
        <v>0</v>
      </c>
      <c r="UF4" s="43">
        <f>'Tarifa nacional'!AB156</f>
        <v>0</v>
      </c>
      <c r="UG4" s="43">
        <f>'Tarifa nacional'!AC156</f>
        <v>0</v>
      </c>
      <c r="UH4" s="43">
        <f>'Tarifa nacional'!AD156</f>
        <v>0</v>
      </c>
      <c r="UI4" s="43">
        <f>'Tarifa nacional'!G162</f>
        <v>0</v>
      </c>
      <c r="UJ4" s="43">
        <f>'Tarifa nacional'!H162</f>
        <v>0</v>
      </c>
      <c r="UK4" s="43">
        <f>'Tarifa nacional'!I162</f>
        <v>0</v>
      </c>
      <c r="UL4" s="43">
        <f>'Tarifa nacional'!J162</f>
        <v>0</v>
      </c>
      <c r="UM4" s="43">
        <f>'Tarifa nacional'!K162</f>
        <v>0</v>
      </c>
      <c r="UN4" s="43">
        <f>'Tarifa nacional'!L162</f>
        <v>0</v>
      </c>
      <c r="UO4" s="43">
        <f>'Tarifa nacional'!M162</f>
        <v>0</v>
      </c>
      <c r="UP4" s="43">
        <f>'Tarifa nacional'!N162</f>
        <v>0</v>
      </c>
      <c r="UQ4" s="43">
        <f>'Tarifa nacional'!O162</f>
        <v>0</v>
      </c>
      <c r="UR4" s="43">
        <f>'Tarifa nacional'!P162</f>
        <v>0</v>
      </c>
      <c r="US4" s="43">
        <f>'Tarifa nacional'!Q162</f>
        <v>0</v>
      </c>
      <c r="UT4" s="43">
        <f>'Tarifa nacional'!R162</f>
        <v>0</v>
      </c>
      <c r="UU4" s="43">
        <f>'Tarifa nacional'!S162</f>
        <v>0</v>
      </c>
      <c r="UV4" s="43">
        <f>'Tarifa nacional'!T162</f>
        <v>0</v>
      </c>
      <c r="UW4" s="43">
        <f>'Tarifa nacional'!U162</f>
        <v>0</v>
      </c>
      <c r="UX4" s="43">
        <f>'Tarifa nacional'!V162</f>
        <v>0</v>
      </c>
      <c r="UY4" s="43">
        <f>'Tarifa nacional'!W162</f>
        <v>0</v>
      </c>
      <c r="UZ4" s="43">
        <f>'Tarifa nacional'!X162</f>
        <v>0</v>
      </c>
      <c r="VA4" s="43">
        <f>'Tarifa nacional'!Y162</f>
        <v>0</v>
      </c>
      <c r="VB4" s="43">
        <f>'Tarifa nacional'!Z162</f>
        <v>0</v>
      </c>
      <c r="VC4" s="43">
        <f>'Tarifa nacional'!AA162</f>
        <v>0</v>
      </c>
      <c r="VD4" s="43">
        <f>'Tarifa nacional'!AB162</f>
        <v>0</v>
      </c>
      <c r="VE4" s="43">
        <f>'Tarifa nacional'!AC162</f>
        <v>0</v>
      </c>
      <c r="VF4" s="43">
        <f>'Tarifa nacional'!AD162</f>
        <v>0</v>
      </c>
    </row>
    <row r="5" spans="1:578" s="41" customFormat="1" ht="17.25" customHeight="1" x14ac:dyDescent="0.25">
      <c r="A5" s="41" t="s">
        <v>792</v>
      </c>
      <c r="B5" s="42">
        <f>Menú!$D$16</f>
        <v>0</v>
      </c>
      <c r="C5" s="43">
        <f>'Tarifa nacional'!G25</f>
        <v>0</v>
      </c>
      <c r="D5" s="43">
        <f>'Tarifa nacional'!H25</f>
        <v>0</v>
      </c>
      <c r="E5" s="43">
        <f>'Tarifa nacional'!I25</f>
        <v>0</v>
      </c>
      <c r="F5" s="43">
        <f>'Tarifa nacional'!J25</f>
        <v>0</v>
      </c>
      <c r="G5" s="43">
        <f>'Tarifa nacional'!K25</f>
        <v>0</v>
      </c>
      <c r="H5" s="43">
        <f>'Tarifa nacional'!L25</f>
        <v>0</v>
      </c>
      <c r="I5" s="43">
        <f>'Tarifa nacional'!M25</f>
        <v>0</v>
      </c>
      <c r="J5" s="43">
        <f>'Tarifa nacional'!N25</f>
        <v>0</v>
      </c>
      <c r="K5" s="43">
        <f>'Tarifa nacional'!O25</f>
        <v>0</v>
      </c>
      <c r="L5" s="43">
        <f>'Tarifa nacional'!P25</f>
        <v>0</v>
      </c>
      <c r="M5" s="43">
        <f>'Tarifa nacional'!Q25</f>
        <v>0</v>
      </c>
      <c r="N5" s="43">
        <f>'Tarifa nacional'!R25</f>
        <v>0</v>
      </c>
      <c r="O5" s="43">
        <f>'Tarifa nacional'!S25</f>
        <v>0</v>
      </c>
      <c r="P5" s="43">
        <f>'Tarifa nacional'!T25</f>
        <v>0</v>
      </c>
      <c r="Q5" s="43">
        <f>'Tarifa nacional'!U25</f>
        <v>0</v>
      </c>
      <c r="R5" s="43">
        <f>'Tarifa nacional'!V25</f>
        <v>0</v>
      </c>
      <c r="S5" s="43">
        <f>'Tarifa nacional'!W25</f>
        <v>0</v>
      </c>
      <c r="T5" s="43">
        <f>'Tarifa nacional'!X25</f>
        <v>0</v>
      </c>
      <c r="U5" s="43">
        <f>'Tarifa nacional'!Y25</f>
        <v>0</v>
      </c>
      <c r="V5" s="43">
        <f>'Tarifa nacional'!Z25</f>
        <v>0</v>
      </c>
      <c r="W5" s="43">
        <f>'Tarifa nacional'!AA25</f>
        <v>0</v>
      </c>
      <c r="X5" s="43">
        <f>'Tarifa nacional'!AB25</f>
        <v>0</v>
      </c>
      <c r="Y5" s="43">
        <f>'Tarifa nacional'!AC25</f>
        <v>0</v>
      </c>
      <c r="Z5" s="43">
        <f>'Tarifa nacional'!AD25</f>
        <v>0</v>
      </c>
      <c r="AA5" s="43">
        <f>'Tarifa nacional'!G31</f>
        <v>0</v>
      </c>
      <c r="AB5" s="43">
        <f>'Tarifa nacional'!H31</f>
        <v>0</v>
      </c>
      <c r="AC5" s="43">
        <f>'Tarifa nacional'!I31</f>
        <v>0</v>
      </c>
      <c r="AD5" s="43">
        <f>'Tarifa nacional'!J31</f>
        <v>0</v>
      </c>
      <c r="AE5" s="43">
        <f>'Tarifa nacional'!K31</f>
        <v>0</v>
      </c>
      <c r="AF5" s="43">
        <f>'Tarifa nacional'!L31</f>
        <v>0</v>
      </c>
      <c r="AG5" s="43">
        <f>'Tarifa nacional'!M31</f>
        <v>0</v>
      </c>
      <c r="AH5" s="43">
        <f>'Tarifa nacional'!N31</f>
        <v>0</v>
      </c>
      <c r="AI5" s="43">
        <f>'Tarifa nacional'!O31</f>
        <v>0</v>
      </c>
      <c r="AJ5" s="43">
        <f>'Tarifa nacional'!P31</f>
        <v>0</v>
      </c>
      <c r="AK5" s="43">
        <f>'Tarifa nacional'!Q31</f>
        <v>0</v>
      </c>
      <c r="AL5" s="43">
        <f>'Tarifa nacional'!R31</f>
        <v>0</v>
      </c>
      <c r="AM5" s="43">
        <f>'Tarifa nacional'!S31</f>
        <v>0</v>
      </c>
      <c r="AN5" s="43">
        <f>'Tarifa nacional'!T31</f>
        <v>0</v>
      </c>
      <c r="AO5" s="43">
        <f>'Tarifa nacional'!U31</f>
        <v>0</v>
      </c>
      <c r="AP5" s="43">
        <f>'Tarifa nacional'!V31</f>
        <v>0</v>
      </c>
      <c r="AQ5" s="43">
        <f>'Tarifa nacional'!W31</f>
        <v>0</v>
      </c>
      <c r="AR5" s="43">
        <f>'Tarifa nacional'!X31</f>
        <v>0</v>
      </c>
      <c r="AS5" s="43">
        <f>'Tarifa nacional'!Y31</f>
        <v>0</v>
      </c>
      <c r="AT5" s="43">
        <f>'Tarifa nacional'!Z31</f>
        <v>0</v>
      </c>
      <c r="AU5" s="43">
        <f>'Tarifa nacional'!AA31</f>
        <v>0</v>
      </c>
      <c r="AV5" s="43">
        <f>'Tarifa nacional'!AB31</f>
        <v>0</v>
      </c>
      <c r="AW5" s="43">
        <f>'Tarifa nacional'!AC31</f>
        <v>0</v>
      </c>
      <c r="AX5" s="43">
        <f>'Tarifa nacional'!AD31</f>
        <v>0</v>
      </c>
      <c r="AY5" s="43">
        <f>'Tarifa nacional'!G37</f>
        <v>0</v>
      </c>
      <c r="AZ5" s="43">
        <f>'Tarifa nacional'!H37</f>
        <v>0</v>
      </c>
      <c r="BA5" s="43">
        <f>'Tarifa nacional'!I37</f>
        <v>0</v>
      </c>
      <c r="BB5" s="43">
        <f>'Tarifa nacional'!J37</f>
        <v>0</v>
      </c>
      <c r="BC5" s="43">
        <f>'Tarifa nacional'!K37</f>
        <v>0</v>
      </c>
      <c r="BD5" s="43">
        <f>'Tarifa nacional'!L37</f>
        <v>0</v>
      </c>
      <c r="BE5" s="43">
        <f>'Tarifa nacional'!M37</f>
        <v>0</v>
      </c>
      <c r="BF5" s="43">
        <f>'Tarifa nacional'!N37</f>
        <v>0</v>
      </c>
      <c r="BG5" s="43">
        <f>'Tarifa nacional'!O37</f>
        <v>0</v>
      </c>
      <c r="BH5" s="43">
        <f>'Tarifa nacional'!P37</f>
        <v>0</v>
      </c>
      <c r="BI5" s="43">
        <f>'Tarifa nacional'!Q37</f>
        <v>0</v>
      </c>
      <c r="BJ5" s="43">
        <f>'Tarifa nacional'!R37</f>
        <v>0</v>
      </c>
      <c r="BK5" s="43">
        <f>'Tarifa nacional'!S37</f>
        <v>0</v>
      </c>
      <c r="BL5" s="43">
        <f>'Tarifa nacional'!T37</f>
        <v>0</v>
      </c>
      <c r="BM5" s="43">
        <f>'Tarifa nacional'!U37</f>
        <v>0</v>
      </c>
      <c r="BN5" s="43">
        <f>'Tarifa nacional'!V37</f>
        <v>0</v>
      </c>
      <c r="BO5" s="43">
        <f>'Tarifa nacional'!W37</f>
        <v>0</v>
      </c>
      <c r="BP5" s="43">
        <f>'Tarifa nacional'!X37</f>
        <v>0</v>
      </c>
      <c r="BQ5" s="43">
        <f>'Tarifa nacional'!Y37</f>
        <v>0</v>
      </c>
      <c r="BR5" s="43">
        <f>'Tarifa nacional'!Z37</f>
        <v>0</v>
      </c>
      <c r="BS5" s="43">
        <f>'Tarifa nacional'!AA37</f>
        <v>0</v>
      </c>
      <c r="BT5" s="43">
        <f>'Tarifa nacional'!AB37</f>
        <v>0</v>
      </c>
      <c r="BU5" s="43">
        <f>'Tarifa nacional'!AC37</f>
        <v>0</v>
      </c>
      <c r="BV5" s="43">
        <f>'Tarifa nacional'!AD37</f>
        <v>0</v>
      </c>
      <c r="BW5" s="43">
        <f>'Tarifa nacional'!G43</f>
        <v>0</v>
      </c>
      <c r="BX5" s="43">
        <f>'Tarifa nacional'!H43</f>
        <v>0</v>
      </c>
      <c r="BY5" s="43">
        <f>'Tarifa nacional'!I43</f>
        <v>0</v>
      </c>
      <c r="BZ5" s="43">
        <f>'Tarifa nacional'!J43</f>
        <v>0</v>
      </c>
      <c r="CA5" s="43">
        <f>'Tarifa nacional'!K43</f>
        <v>0</v>
      </c>
      <c r="CB5" s="43">
        <f>'Tarifa nacional'!L43</f>
        <v>0</v>
      </c>
      <c r="CC5" s="43">
        <f>'Tarifa nacional'!M43</f>
        <v>0</v>
      </c>
      <c r="CD5" s="43">
        <f>'Tarifa nacional'!N43</f>
        <v>0</v>
      </c>
      <c r="CE5" s="43">
        <f>'Tarifa nacional'!O43</f>
        <v>0</v>
      </c>
      <c r="CF5" s="43">
        <f>'Tarifa nacional'!P43</f>
        <v>0</v>
      </c>
      <c r="CG5" s="43">
        <f>'Tarifa nacional'!Q43</f>
        <v>0</v>
      </c>
      <c r="CH5" s="43">
        <f>'Tarifa nacional'!R43</f>
        <v>0</v>
      </c>
      <c r="CI5" s="43">
        <f>'Tarifa nacional'!S43</f>
        <v>0</v>
      </c>
      <c r="CJ5" s="43">
        <f>'Tarifa nacional'!T43</f>
        <v>0</v>
      </c>
      <c r="CK5" s="43">
        <f>'Tarifa nacional'!U43</f>
        <v>0</v>
      </c>
      <c r="CL5" s="43">
        <f>'Tarifa nacional'!V43</f>
        <v>0</v>
      </c>
      <c r="CM5" s="43">
        <f>'Tarifa nacional'!W43</f>
        <v>0</v>
      </c>
      <c r="CN5" s="43">
        <f>'Tarifa nacional'!X43</f>
        <v>0</v>
      </c>
      <c r="CO5" s="43">
        <f>'Tarifa nacional'!Y43</f>
        <v>0</v>
      </c>
      <c r="CP5" s="43">
        <f>'Tarifa nacional'!Z43</f>
        <v>0</v>
      </c>
      <c r="CQ5" s="43">
        <f>'Tarifa nacional'!AA43</f>
        <v>0</v>
      </c>
      <c r="CR5" s="43">
        <f>'Tarifa nacional'!AB43</f>
        <v>0</v>
      </c>
      <c r="CS5" s="43">
        <f>'Tarifa nacional'!AC43</f>
        <v>0</v>
      </c>
      <c r="CT5" s="43">
        <f>'Tarifa nacional'!AD43</f>
        <v>0</v>
      </c>
      <c r="CU5" s="43">
        <f>'Tarifa nacional'!G49</f>
        <v>0</v>
      </c>
      <c r="CV5" s="43">
        <f>'Tarifa nacional'!H49</f>
        <v>0</v>
      </c>
      <c r="CW5" s="43">
        <f>'Tarifa nacional'!I49</f>
        <v>0</v>
      </c>
      <c r="CX5" s="43">
        <f>'Tarifa nacional'!J49</f>
        <v>0</v>
      </c>
      <c r="CY5" s="43">
        <f>'Tarifa nacional'!K49</f>
        <v>0</v>
      </c>
      <c r="CZ5" s="43">
        <f>'Tarifa nacional'!L49</f>
        <v>0</v>
      </c>
      <c r="DA5" s="43">
        <f>'Tarifa nacional'!M49</f>
        <v>0</v>
      </c>
      <c r="DB5" s="43">
        <f>'Tarifa nacional'!N49</f>
        <v>0</v>
      </c>
      <c r="DC5" s="43">
        <f>'Tarifa nacional'!O49</f>
        <v>0</v>
      </c>
      <c r="DD5" s="43">
        <f>'Tarifa nacional'!P49</f>
        <v>0</v>
      </c>
      <c r="DE5" s="43">
        <f>'Tarifa nacional'!Q49</f>
        <v>0</v>
      </c>
      <c r="DF5" s="43">
        <f>'Tarifa nacional'!R49</f>
        <v>0</v>
      </c>
      <c r="DG5" s="43">
        <f>'Tarifa nacional'!S49</f>
        <v>0</v>
      </c>
      <c r="DH5" s="43">
        <f>'Tarifa nacional'!T49</f>
        <v>0</v>
      </c>
      <c r="DI5" s="43">
        <f>'Tarifa nacional'!U49</f>
        <v>0</v>
      </c>
      <c r="DJ5" s="43">
        <f>'Tarifa nacional'!V49</f>
        <v>0</v>
      </c>
      <c r="DK5" s="43">
        <f>'Tarifa nacional'!W49</f>
        <v>0</v>
      </c>
      <c r="DL5" s="43">
        <f>'Tarifa nacional'!X49</f>
        <v>0</v>
      </c>
      <c r="DM5" s="43">
        <f>'Tarifa nacional'!Y49</f>
        <v>0</v>
      </c>
      <c r="DN5" s="43">
        <f>'Tarifa nacional'!Z49</f>
        <v>0</v>
      </c>
      <c r="DO5" s="43">
        <f>'Tarifa nacional'!AA49</f>
        <v>0</v>
      </c>
      <c r="DP5" s="43">
        <f>'Tarifa nacional'!AB49</f>
        <v>0</v>
      </c>
      <c r="DQ5" s="43">
        <f>'Tarifa nacional'!AC49</f>
        <v>0</v>
      </c>
      <c r="DR5" s="43">
        <f>'Tarifa nacional'!AD49</f>
        <v>0</v>
      </c>
      <c r="DS5" s="43">
        <f>'Tarifa nacional'!G55</f>
        <v>0</v>
      </c>
      <c r="DT5" s="43">
        <f>'Tarifa nacional'!H55</f>
        <v>0</v>
      </c>
      <c r="DU5" s="43">
        <f>'Tarifa nacional'!I55</f>
        <v>0</v>
      </c>
      <c r="DV5" s="43">
        <f>'Tarifa nacional'!J55</f>
        <v>0</v>
      </c>
      <c r="DW5" s="43">
        <f>'Tarifa nacional'!K55</f>
        <v>0</v>
      </c>
      <c r="DX5" s="43">
        <f>'Tarifa nacional'!L55</f>
        <v>0</v>
      </c>
      <c r="DY5" s="43">
        <f>'Tarifa nacional'!M55</f>
        <v>0</v>
      </c>
      <c r="DZ5" s="43">
        <f>'Tarifa nacional'!N55</f>
        <v>0</v>
      </c>
      <c r="EA5" s="43">
        <f>'Tarifa nacional'!O55</f>
        <v>0</v>
      </c>
      <c r="EB5" s="43">
        <f>'Tarifa nacional'!P55</f>
        <v>0</v>
      </c>
      <c r="EC5" s="43">
        <f>'Tarifa nacional'!Q55</f>
        <v>0</v>
      </c>
      <c r="ED5" s="43">
        <f>'Tarifa nacional'!R55</f>
        <v>0</v>
      </c>
      <c r="EE5" s="43">
        <f>'Tarifa nacional'!S55</f>
        <v>0</v>
      </c>
      <c r="EF5" s="43">
        <f>'Tarifa nacional'!T55</f>
        <v>0</v>
      </c>
      <c r="EG5" s="43">
        <f>'Tarifa nacional'!U55</f>
        <v>0</v>
      </c>
      <c r="EH5" s="43">
        <f>'Tarifa nacional'!V55</f>
        <v>0</v>
      </c>
      <c r="EI5" s="43">
        <f>'Tarifa nacional'!W55</f>
        <v>0</v>
      </c>
      <c r="EJ5" s="43">
        <f>'Tarifa nacional'!X55</f>
        <v>0</v>
      </c>
      <c r="EK5" s="43">
        <f>'Tarifa nacional'!Y55</f>
        <v>0</v>
      </c>
      <c r="EL5" s="43">
        <f>'Tarifa nacional'!Z55</f>
        <v>0</v>
      </c>
      <c r="EM5" s="43">
        <f>'Tarifa nacional'!AA55</f>
        <v>0</v>
      </c>
      <c r="EN5" s="43">
        <f>'Tarifa nacional'!AB55</f>
        <v>0</v>
      </c>
      <c r="EO5" s="43">
        <f>'Tarifa nacional'!AC55</f>
        <v>0</v>
      </c>
      <c r="EP5" s="43">
        <f>'Tarifa nacional'!AD55</f>
        <v>0</v>
      </c>
      <c r="EQ5" s="43">
        <f>'Tarifa nacional'!G61</f>
        <v>0</v>
      </c>
      <c r="ER5" s="43">
        <f>'Tarifa nacional'!H61</f>
        <v>0</v>
      </c>
      <c r="ES5" s="43">
        <f>'Tarifa nacional'!I61</f>
        <v>0</v>
      </c>
      <c r="ET5" s="43">
        <f>'Tarifa nacional'!J61</f>
        <v>0</v>
      </c>
      <c r="EU5" s="43">
        <f>'Tarifa nacional'!K61</f>
        <v>0</v>
      </c>
      <c r="EV5" s="43">
        <f>'Tarifa nacional'!L61</f>
        <v>0</v>
      </c>
      <c r="EW5" s="43">
        <f>'Tarifa nacional'!M61</f>
        <v>0</v>
      </c>
      <c r="EX5" s="43">
        <f>'Tarifa nacional'!N61</f>
        <v>0</v>
      </c>
      <c r="EY5" s="43">
        <f>'Tarifa nacional'!O61</f>
        <v>0</v>
      </c>
      <c r="EZ5" s="43">
        <f>'Tarifa nacional'!P61</f>
        <v>0</v>
      </c>
      <c r="FA5" s="43">
        <f>'Tarifa nacional'!Q61</f>
        <v>0</v>
      </c>
      <c r="FB5" s="43">
        <f>'Tarifa nacional'!R61</f>
        <v>0</v>
      </c>
      <c r="FC5" s="43">
        <f>'Tarifa nacional'!S61</f>
        <v>0</v>
      </c>
      <c r="FD5" s="43">
        <f>'Tarifa nacional'!T61</f>
        <v>0</v>
      </c>
      <c r="FE5" s="43">
        <f>'Tarifa nacional'!U61</f>
        <v>0</v>
      </c>
      <c r="FF5" s="43">
        <f>'Tarifa nacional'!V61</f>
        <v>0</v>
      </c>
      <c r="FG5" s="43">
        <f>'Tarifa nacional'!W61</f>
        <v>0</v>
      </c>
      <c r="FH5" s="43">
        <f>'Tarifa nacional'!X61</f>
        <v>0</v>
      </c>
      <c r="FI5" s="43">
        <f>'Tarifa nacional'!Y61</f>
        <v>0</v>
      </c>
      <c r="FJ5" s="43">
        <f>'Tarifa nacional'!Z61</f>
        <v>0</v>
      </c>
      <c r="FK5" s="43">
        <f>'Tarifa nacional'!AA61</f>
        <v>0</v>
      </c>
      <c r="FL5" s="43">
        <f>'Tarifa nacional'!AB61</f>
        <v>0</v>
      </c>
      <c r="FM5" s="43">
        <f>'Tarifa nacional'!AC61</f>
        <v>0</v>
      </c>
      <c r="FN5" s="43">
        <f>'Tarifa nacional'!AD61</f>
        <v>0</v>
      </c>
      <c r="FO5" s="43">
        <f>'Tarifa nacional'!G67</f>
        <v>0</v>
      </c>
      <c r="FP5" s="43">
        <f>'Tarifa nacional'!H67</f>
        <v>0</v>
      </c>
      <c r="FQ5" s="43">
        <f>'Tarifa nacional'!I67</f>
        <v>0</v>
      </c>
      <c r="FR5" s="43">
        <f>'Tarifa nacional'!J67</f>
        <v>0</v>
      </c>
      <c r="FS5" s="43">
        <f>'Tarifa nacional'!K67</f>
        <v>0</v>
      </c>
      <c r="FT5" s="43">
        <f>'Tarifa nacional'!L67</f>
        <v>0</v>
      </c>
      <c r="FU5" s="43">
        <f>'Tarifa nacional'!M67</f>
        <v>0</v>
      </c>
      <c r="FV5" s="43">
        <f>'Tarifa nacional'!N67</f>
        <v>0</v>
      </c>
      <c r="FW5" s="43">
        <f>'Tarifa nacional'!O67</f>
        <v>0</v>
      </c>
      <c r="FX5" s="43">
        <f>'Tarifa nacional'!P67</f>
        <v>0</v>
      </c>
      <c r="FY5" s="43">
        <f>'Tarifa nacional'!Q67</f>
        <v>0</v>
      </c>
      <c r="FZ5" s="43">
        <f>'Tarifa nacional'!R67</f>
        <v>0</v>
      </c>
      <c r="GA5" s="43">
        <f>'Tarifa nacional'!S67</f>
        <v>0</v>
      </c>
      <c r="GB5" s="43">
        <f>'Tarifa nacional'!T67</f>
        <v>0</v>
      </c>
      <c r="GC5" s="43">
        <f>'Tarifa nacional'!U67</f>
        <v>0</v>
      </c>
      <c r="GD5" s="43">
        <f>'Tarifa nacional'!V67</f>
        <v>0</v>
      </c>
      <c r="GE5" s="43">
        <f>'Tarifa nacional'!W67</f>
        <v>0</v>
      </c>
      <c r="GF5" s="43">
        <f>'Tarifa nacional'!X67</f>
        <v>0</v>
      </c>
      <c r="GG5" s="43">
        <f>'Tarifa nacional'!Y67</f>
        <v>0</v>
      </c>
      <c r="GH5" s="43">
        <f>'Tarifa nacional'!Z67</f>
        <v>0</v>
      </c>
      <c r="GI5" s="43">
        <f>'Tarifa nacional'!AA67</f>
        <v>0</v>
      </c>
      <c r="GJ5" s="43">
        <f>'Tarifa nacional'!AB67</f>
        <v>0</v>
      </c>
      <c r="GK5" s="43">
        <f>'Tarifa nacional'!AC67</f>
        <v>0</v>
      </c>
      <c r="GL5" s="43">
        <f>'Tarifa nacional'!AD67</f>
        <v>0</v>
      </c>
      <c r="GM5" s="43">
        <f>'Tarifa nacional'!G73</f>
        <v>0</v>
      </c>
      <c r="GN5" s="43">
        <f>'Tarifa nacional'!H73</f>
        <v>0</v>
      </c>
      <c r="GO5" s="43">
        <f>'Tarifa nacional'!I73</f>
        <v>0</v>
      </c>
      <c r="GP5" s="43">
        <f>'Tarifa nacional'!J73</f>
        <v>0</v>
      </c>
      <c r="GQ5" s="43">
        <f>'Tarifa nacional'!K73</f>
        <v>0</v>
      </c>
      <c r="GR5" s="43">
        <f>'Tarifa nacional'!L73</f>
        <v>0</v>
      </c>
      <c r="GS5" s="43">
        <f>'Tarifa nacional'!M73</f>
        <v>0</v>
      </c>
      <c r="GT5" s="43">
        <f>'Tarifa nacional'!N73</f>
        <v>0</v>
      </c>
      <c r="GU5" s="43">
        <f>'Tarifa nacional'!O73</f>
        <v>0</v>
      </c>
      <c r="GV5" s="43">
        <f>'Tarifa nacional'!P73</f>
        <v>0</v>
      </c>
      <c r="GW5" s="43">
        <f>'Tarifa nacional'!Q73</f>
        <v>0</v>
      </c>
      <c r="GX5" s="43">
        <f>'Tarifa nacional'!R73</f>
        <v>0</v>
      </c>
      <c r="GY5" s="43">
        <f>'Tarifa nacional'!S73</f>
        <v>0</v>
      </c>
      <c r="GZ5" s="43">
        <f>'Tarifa nacional'!T73</f>
        <v>0</v>
      </c>
      <c r="HA5" s="43">
        <f>'Tarifa nacional'!U73</f>
        <v>0</v>
      </c>
      <c r="HB5" s="43">
        <f>'Tarifa nacional'!V73</f>
        <v>0</v>
      </c>
      <c r="HC5" s="43">
        <f>'Tarifa nacional'!W73</f>
        <v>0</v>
      </c>
      <c r="HD5" s="43">
        <f>'Tarifa nacional'!X73</f>
        <v>0</v>
      </c>
      <c r="HE5" s="43">
        <f>'Tarifa nacional'!Y73</f>
        <v>0</v>
      </c>
      <c r="HF5" s="43">
        <f>'Tarifa nacional'!Z73</f>
        <v>0</v>
      </c>
      <c r="HG5" s="43">
        <f>'Tarifa nacional'!AA73</f>
        <v>0</v>
      </c>
      <c r="HH5" s="43">
        <f>'Tarifa nacional'!AB73</f>
        <v>0</v>
      </c>
      <c r="HI5" s="43">
        <f>'Tarifa nacional'!AC73</f>
        <v>0</v>
      </c>
      <c r="HJ5" s="43">
        <f>'Tarifa nacional'!AD73</f>
        <v>0</v>
      </c>
      <c r="HK5" s="43">
        <f>'Tarifa nacional'!G79</f>
        <v>0</v>
      </c>
      <c r="HL5" s="43">
        <f>'Tarifa nacional'!H79</f>
        <v>0</v>
      </c>
      <c r="HM5" s="43">
        <f>'Tarifa nacional'!I79</f>
        <v>0</v>
      </c>
      <c r="HN5" s="43">
        <f>'Tarifa nacional'!J79</f>
        <v>0</v>
      </c>
      <c r="HO5" s="43">
        <f>'Tarifa nacional'!K79</f>
        <v>0</v>
      </c>
      <c r="HP5" s="43">
        <f>'Tarifa nacional'!L79</f>
        <v>0</v>
      </c>
      <c r="HQ5" s="43">
        <f>'Tarifa nacional'!M79</f>
        <v>0</v>
      </c>
      <c r="HR5" s="43">
        <f>'Tarifa nacional'!N79</f>
        <v>0</v>
      </c>
      <c r="HS5" s="43">
        <f>'Tarifa nacional'!O79</f>
        <v>0</v>
      </c>
      <c r="HT5" s="43">
        <f>'Tarifa nacional'!P79</f>
        <v>0</v>
      </c>
      <c r="HU5" s="43">
        <f>'Tarifa nacional'!Q79</f>
        <v>0</v>
      </c>
      <c r="HV5" s="43">
        <f>'Tarifa nacional'!R79</f>
        <v>0</v>
      </c>
      <c r="HW5" s="43">
        <f>'Tarifa nacional'!S79</f>
        <v>0</v>
      </c>
      <c r="HX5" s="43">
        <f>'Tarifa nacional'!T79</f>
        <v>0</v>
      </c>
      <c r="HY5" s="43">
        <f>'Tarifa nacional'!U79</f>
        <v>0</v>
      </c>
      <c r="HZ5" s="43">
        <f>'Tarifa nacional'!V79</f>
        <v>0</v>
      </c>
      <c r="IA5" s="43">
        <f>'Tarifa nacional'!W79</f>
        <v>0</v>
      </c>
      <c r="IB5" s="43">
        <f>'Tarifa nacional'!X79</f>
        <v>0</v>
      </c>
      <c r="IC5" s="43">
        <f>'Tarifa nacional'!Y79</f>
        <v>0</v>
      </c>
      <c r="ID5" s="43">
        <f>'Tarifa nacional'!Z79</f>
        <v>0</v>
      </c>
      <c r="IE5" s="43">
        <f>'Tarifa nacional'!AA79</f>
        <v>0</v>
      </c>
      <c r="IF5" s="43">
        <f>'Tarifa nacional'!AB79</f>
        <v>0</v>
      </c>
      <c r="IG5" s="43">
        <f>'Tarifa nacional'!AC79</f>
        <v>0</v>
      </c>
      <c r="IH5" s="43">
        <f>'Tarifa nacional'!AD79</f>
        <v>0</v>
      </c>
      <c r="II5" s="43">
        <f>'Tarifa nacional'!G85</f>
        <v>0</v>
      </c>
      <c r="IJ5" s="43">
        <f>'Tarifa nacional'!H85</f>
        <v>0</v>
      </c>
      <c r="IK5" s="43">
        <f>'Tarifa nacional'!I85</f>
        <v>0</v>
      </c>
      <c r="IL5" s="43">
        <f>'Tarifa nacional'!J85</f>
        <v>0</v>
      </c>
      <c r="IM5" s="43">
        <f>'Tarifa nacional'!K85</f>
        <v>0</v>
      </c>
      <c r="IN5" s="43">
        <f>'Tarifa nacional'!L85</f>
        <v>0</v>
      </c>
      <c r="IO5" s="43">
        <f>'Tarifa nacional'!M85</f>
        <v>0</v>
      </c>
      <c r="IP5" s="43">
        <f>'Tarifa nacional'!N85</f>
        <v>0</v>
      </c>
      <c r="IQ5" s="43">
        <f>'Tarifa nacional'!O85</f>
        <v>0</v>
      </c>
      <c r="IR5" s="43">
        <f>'Tarifa nacional'!P85</f>
        <v>0</v>
      </c>
      <c r="IS5" s="43">
        <f>'Tarifa nacional'!Q85</f>
        <v>0</v>
      </c>
      <c r="IT5" s="43">
        <f>'Tarifa nacional'!R85</f>
        <v>0</v>
      </c>
      <c r="IU5" s="43">
        <f>'Tarifa nacional'!S85</f>
        <v>0</v>
      </c>
      <c r="IV5" s="43">
        <f>'Tarifa nacional'!T85</f>
        <v>0</v>
      </c>
      <c r="IW5" s="43">
        <f>'Tarifa nacional'!U85</f>
        <v>0</v>
      </c>
      <c r="IX5" s="43">
        <f>'Tarifa nacional'!V85</f>
        <v>0</v>
      </c>
      <c r="IY5" s="43">
        <f>'Tarifa nacional'!W85</f>
        <v>0</v>
      </c>
      <c r="IZ5" s="43">
        <f>'Tarifa nacional'!X85</f>
        <v>0</v>
      </c>
      <c r="JA5" s="43">
        <f>'Tarifa nacional'!Y85</f>
        <v>0</v>
      </c>
      <c r="JB5" s="43">
        <f>'Tarifa nacional'!Z85</f>
        <v>0</v>
      </c>
      <c r="JC5" s="43">
        <f>'Tarifa nacional'!AA85</f>
        <v>0</v>
      </c>
      <c r="JD5" s="43">
        <f>'Tarifa nacional'!AB85</f>
        <v>0</v>
      </c>
      <c r="JE5" s="43">
        <f>'Tarifa nacional'!AC85</f>
        <v>0</v>
      </c>
      <c r="JF5" s="43">
        <f>'Tarifa nacional'!AD85</f>
        <v>0</v>
      </c>
      <c r="JG5" s="43">
        <f>'Tarifa nacional'!G91</f>
        <v>0</v>
      </c>
      <c r="JH5" s="43">
        <f>'Tarifa nacional'!H91</f>
        <v>0</v>
      </c>
      <c r="JI5" s="43">
        <f>'Tarifa nacional'!I91</f>
        <v>0</v>
      </c>
      <c r="JJ5" s="43">
        <f>'Tarifa nacional'!J91</f>
        <v>0</v>
      </c>
      <c r="JK5" s="43">
        <f>'Tarifa nacional'!K91</f>
        <v>0</v>
      </c>
      <c r="JL5" s="43">
        <f>'Tarifa nacional'!L91</f>
        <v>0</v>
      </c>
      <c r="JM5" s="43">
        <f>'Tarifa nacional'!M91</f>
        <v>0</v>
      </c>
      <c r="JN5" s="43">
        <f>'Tarifa nacional'!N91</f>
        <v>0</v>
      </c>
      <c r="JO5" s="43">
        <f>'Tarifa nacional'!O91</f>
        <v>0</v>
      </c>
      <c r="JP5" s="43">
        <f>'Tarifa nacional'!P91</f>
        <v>0</v>
      </c>
      <c r="JQ5" s="43">
        <f>'Tarifa nacional'!Q91</f>
        <v>0</v>
      </c>
      <c r="JR5" s="43">
        <f>'Tarifa nacional'!R91</f>
        <v>0</v>
      </c>
      <c r="JS5" s="43">
        <f>'Tarifa nacional'!S91</f>
        <v>0</v>
      </c>
      <c r="JT5" s="43">
        <f>'Tarifa nacional'!T91</f>
        <v>0</v>
      </c>
      <c r="JU5" s="43">
        <f>'Tarifa nacional'!U91</f>
        <v>0</v>
      </c>
      <c r="JV5" s="43">
        <f>'Tarifa nacional'!V91</f>
        <v>0</v>
      </c>
      <c r="JW5" s="43">
        <f>'Tarifa nacional'!W91</f>
        <v>0</v>
      </c>
      <c r="JX5" s="43">
        <f>'Tarifa nacional'!X91</f>
        <v>0</v>
      </c>
      <c r="JY5" s="43">
        <f>'Tarifa nacional'!Y91</f>
        <v>0</v>
      </c>
      <c r="JZ5" s="43">
        <f>'Tarifa nacional'!Z91</f>
        <v>0</v>
      </c>
      <c r="KA5" s="43">
        <f>'Tarifa nacional'!AA91</f>
        <v>0</v>
      </c>
      <c r="KB5" s="43">
        <f>'Tarifa nacional'!AB91</f>
        <v>0</v>
      </c>
      <c r="KC5" s="43">
        <f>'Tarifa nacional'!AC91</f>
        <v>0</v>
      </c>
      <c r="KD5" s="43">
        <f>'Tarifa nacional'!AD91</f>
        <v>0</v>
      </c>
      <c r="KE5" s="43">
        <f>'Tarifa nacional'!G97</f>
        <v>0</v>
      </c>
      <c r="KF5" s="43">
        <f>'Tarifa nacional'!H97</f>
        <v>0</v>
      </c>
      <c r="KG5" s="43">
        <f>'Tarifa nacional'!I97</f>
        <v>0</v>
      </c>
      <c r="KH5" s="43">
        <f>'Tarifa nacional'!J97</f>
        <v>0</v>
      </c>
      <c r="KI5" s="43">
        <f>'Tarifa nacional'!K97</f>
        <v>0</v>
      </c>
      <c r="KJ5" s="43">
        <f>'Tarifa nacional'!L97</f>
        <v>0</v>
      </c>
      <c r="KK5" s="43">
        <f>'Tarifa nacional'!M97</f>
        <v>0</v>
      </c>
      <c r="KL5" s="43">
        <f>'Tarifa nacional'!N97</f>
        <v>0</v>
      </c>
      <c r="KM5" s="43">
        <f>'Tarifa nacional'!O97</f>
        <v>0</v>
      </c>
      <c r="KN5" s="43">
        <f>'Tarifa nacional'!P97</f>
        <v>0</v>
      </c>
      <c r="KO5" s="43">
        <f>'Tarifa nacional'!Q97</f>
        <v>0</v>
      </c>
      <c r="KP5" s="43">
        <f>'Tarifa nacional'!R97</f>
        <v>0</v>
      </c>
      <c r="KQ5" s="43">
        <f>'Tarifa nacional'!S97</f>
        <v>0</v>
      </c>
      <c r="KR5" s="43">
        <f>'Tarifa nacional'!T97</f>
        <v>0</v>
      </c>
      <c r="KS5" s="43">
        <f>'Tarifa nacional'!U97</f>
        <v>0</v>
      </c>
      <c r="KT5" s="43">
        <f>'Tarifa nacional'!V97</f>
        <v>0</v>
      </c>
      <c r="KU5" s="43">
        <f>'Tarifa nacional'!W97</f>
        <v>0</v>
      </c>
      <c r="KV5" s="43">
        <f>'Tarifa nacional'!X97</f>
        <v>0</v>
      </c>
      <c r="KW5" s="43">
        <f>'Tarifa nacional'!Y97</f>
        <v>0</v>
      </c>
      <c r="KX5" s="43">
        <f>'Tarifa nacional'!Z97</f>
        <v>0</v>
      </c>
      <c r="KY5" s="43">
        <f>'Tarifa nacional'!AA97</f>
        <v>0</v>
      </c>
      <c r="KZ5" s="43">
        <f>'Tarifa nacional'!AB97</f>
        <v>0</v>
      </c>
      <c r="LA5" s="43">
        <f>'Tarifa nacional'!AC97</f>
        <v>0</v>
      </c>
      <c r="LB5" s="43">
        <f>'Tarifa nacional'!AD97</f>
        <v>0</v>
      </c>
      <c r="LC5" s="43">
        <f>'Tarifa nacional'!G103</f>
        <v>0</v>
      </c>
      <c r="LD5" s="43">
        <f>'Tarifa nacional'!H103</f>
        <v>0</v>
      </c>
      <c r="LE5" s="43">
        <f>'Tarifa nacional'!I103</f>
        <v>0</v>
      </c>
      <c r="LF5" s="43">
        <f>'Tarifa nacional'!J103</f>
        <v>0</v>
      </c>
      <c r="LG5" s="43">
        <f>'Tarifa nacional'!K103</f>
        <v>0</v>
      </c>
      <c r="LH5" s="43">
        <f>'Tarifa nacional'!L103</f>
        <v>0</v>
      </c>
      <c r="LI5" s="43">
        <f>'Tarifa nacional'!M103</f>
        <v>0</v>
      </c>
      <c r="LJ5" s="43">
        <f>'Tarifa nacional'!N103</f>
        <v>0</v>
      </c>
      <c r="LK5" s="43">
        <f>'Tarifa nacional'!O103</f>
        <v>0</v>
      </c>
      <c r="LL5" s="43">
        <f>'Tarifa nacional'!P103</f>
        <v>0</v>
      </c>
      <c r="LM5" s="43">
        <f>'Tarifa nacional'!Q103</f>
        <v>0</v>
      </c>
      <c r="LN5" s="43">
        <f>'Tarifa nacional'!R103</f>
        <v>0</v>
      </c>
      <c r="LO5" s="43">
        <f>'Tarifa nacional'!S103</f>
        <v>0</v>
      </c>
      <c r="LP5" s="43">
        <f>'Tarifa nacional'!T103</f>
        <v>0</v>
      </c>
      <c r="LQ5" s="43">
        <f>'Tarifa nacional'!U103</f>
        <v>0</v>
      </c>
      <c r="LR5" s="43">
        <f>'Tarifa nacional'!V103</f>
        <v>0</v>
      </c>
      <c r="LS5" s="43">
        <f>'Tarifa nacional'!W103</f>
        <v>0</v>
      </c>
      <c r="LT5" s="43">
        <f>'Tarifa nacional'!X103</f>
        <v>0</v>
      </c>
      <c r="LU5" s="43">
        <f>'Tarifa nacional'!Y103</f>
        <v>0</v>
      </c>
      <c r="LV5" s="43">
        <f>'Tarifa nacional'!Z103</f>
        <v>0</v>
      </c>
      <c r="LW5" s="43">
        <f>'Tarifa nacional'!AA103</f>
        <v>0</v>
      </c>
      <c r="LX5" s="43">
        <f>'Tarifa nacional'!AB103</f>
        <v>0</v>
      </c>
      <c r="LY5" s="43">
        <f>'Tarifa nacional'!AC103</f>
        <v>0</v>
      </c>
      <c r="LZ5" s="43">
        <f>'Tarifa nacional'!AD103</f>
        <v>0</v>
      </c>
      <c r="MA5" s="43">
        <f>'Tarifa nacional'!G109</f>
        <v>0</v>
      </c>
      <c r="MB5" s="43">
        <f>'Tarifa nacional'!H109</f>
        <v>0</v>
      </c>
      <c r="MC5" s="43">
        <f>'Tarifa nacional'!I109</f>
        <v>0</v>
      </c>
      <c r="MD5" s="43">
        <f>'Tarifa nacional'!J109</f>
        <v>0</v>
      </c>
      <c r="ME5" s="43">
        <f>'Tarifa nacional'!K109</f>
        <v>0</v>
      </c>
      <c r="MF5" s="43">
        <f>'Tarifa nacional'!L109</f>
        <v>0</v>
      </c>
      <c r="MG5" s="43">
        <f>'Tarifa nacional'!M109</f>
        <v>0</v>
      </c>
      <c r="MH5" s="43">
        <f>'Tarifa nacional'!N109</f>
        <v>0</v>
      </c>
      <c r="MI5" s="43">
        <f>'Tarifa nacional'!O109</f>
        <v>0</v>
      </c>
      <c r="MJ5" s="43">
        <f>'Tarifa nacional'!P109</f>
        <v>0</v>
      </c>
      <c r="MK5" s="43">
        <f>'Tarifa nacional'!Q109</f>
        <v>0</v>
      </c>
      <c r="ML5" s="43">
        <f>'Tarifa nacional'!R109</f>
        <v>0</v>
      </c>
      <c r="MM5" s="43">
        <f>'Tarifa nacional'!S109</f>
        <v>0</v>
      </c>
      <c r="MN5" s="43">
        <f>'Tarifa nacional'!T109</f>
        <v>0</v>
      </c>
      <c r="MO5" s="43">
        <f>'Tarifa nacional'!U109</f>
        <v>0</v>
      </c>
      <c r="MP5" s="43">
        <f>'Tarifa nacional'!V109</f>
        <v>0</v>
      </c>
      <c r="MQ5" s="43">
        <f>'Tarifa nacional'!W109</f>
        <v>0</v>
      </c>
      <c r="MR5" s="43">
        <f>'Tarifa nacional'!X109</f>
        <v>0</v>
      </c>
      <c r="MS5" s="43">
        <f>'Tarifa nacional'!Y109</f>
        <v>0</v>
      </c>
      <c r="MT5" s="43">
        <f>'Tarifa nacional'!Z109</f>
        <v>0</v>
      </c>
      <c r="MU5" s="43">
        <f>'Tarifa nacional'!AA109</f>
        <v>0</v>
      </c>
      <c r="MV5" s="43">
        <f>'Tarifa nacional'!AB109</f>
        <v>0</v>
      </c>
      <c r="MW5" s="43">
        <f>'Tarifa nacional'!AC109</f>
        <v>0</v>
      </c>
      <c r="MX5" s="43">
        <f>'Tarifa nacional'!AD109</f>
        <v>0</v>
      </c>
      <c r="MY5" s="43">
        <f>'Tarifa nacional'!G115</f>
        <v>0</v>
      </c>
      <c r="MZ5" s="43">
        <f>'Tarifa nacional'!H115</f>
        <v>0</v>
      </c>
      <c r="NA5" s="43">
        <f>'Tarifa nacional'!I115</f>
        <v>0</v>
      </c>
      <c r="NB5" s="43">
        <f>'Tarifa nacional'!J115</f>
        <v>0</v>
      </c>
      <c r="NC5" s="43">
        <f>'Tarifa nacional'!K115</f>
        <v>0</v>
      </c>
      <c r="ND5" s="43">
        <f>'Tarifa nacional'!L115</f>
        <v>0</v>
      </c>
      <c r="NE5" s="43">
        <f>'Tarifa nacional'!M115</f>
        <v>0</v>
      </c>
      <c r="NF5" s="43">
        <f>'Tarifa nacional'!N115</f>
        <v>0</v>
      </c>
      <c r="NG5" s="43">
        <f>'Tarifa nacional'!O115</f>
        <v>0</v>
      </c>
      <c r="NH5" s="43">
        <f>'Tarifa nacional'!P115</f>
        <v>0</v>
      </c>
      <c r="NI5" s="43">
        <f>'Tarifa nacional'!Q115</f>
        <v>0</v>
      </c>
      <c r="NJ5" s="43">
        <f>'Tarifa nacional'!R115</f>
        <v>0</v>
      </c>
      <c r="NK5" s="43">
        <f>'Tarifa nacional'!S115</f>
        <v>0</v>
      </c>
      <c r="NL5" s="43">
        <f>'Tarifa nacional'!T115</f>
        <v>0</v>
      </c>
      <c r="NM5" s="43">
        <f>'Tarifa nacional'!U115</f>
        <v>0</v>
      </c>
      <c r="NN5" s="43">
        <f>'Tarifa nacional'!V115</f>
        <v>0</v>
      </c>
      <c r="NO5" s="43">
        <f>'Tarifa nacional'!W115</f>
        <v>0</v>
      </c>
      <c r="NP5" s="43">
        <f>'Tarifa nacional'!X115</f>
        <v>0</v>
      </c>
      <c r="NQ5" s="43">
        <f>'Tarifa nacional'!Y115</f>
        <v>0</v>
      </c>
      <c r="NR5" s="43">
        <f>'Tarifa nacional'!Z115</f>
        <v>0</v>
      </c>
      <c r="NS5" s="43">
        <f>'Tarifa nacional'!AA115</f>
        <v>0</v>
      </c>
      <c r="NT5" s="43">
        <f>'Tarifa nacional'!AB115</f>
        <v>0</v>
      </c>
      <c r="NU5" s="43">
        <f>'Tarifa nacional'!AC115</f>
        <v>0</v>
      </c>
      <c r="NV5" s="43">
        <f>'Tarifa nacional'!AD115</f>
        <v>0</v>
      </c>
      <c r="NW5" s="43">
        <f>'Tarifa nacional'!G121</f>
        <v>0</v>
      </c>
      <c r="NX5" s="43">
        <f>'Tarifa nacional'!H121</f>
        <v>0</v>
      </c>
      <c r="NY5" s="43">
        <f>'Tarifa nacional'!I121</f>
        <v>0</v>
      </c>
      <c r="NZ5" s="43">
        <f>'Tarifa nacional'!J121</f>
        <v>0</v>
      </c>
      <c r="OA5" s="43">
        <f>'Tarifa nacional'!K121</f>
        <v>0</v>
      </c>
      <c r="OB5" s="43">
        <f>'Tarifa nacional'!L121</f>
        <v>0</v>
      </c>
      <c r="OC5" s="43">
        <f>'Tarifa nacional'!M121</f>
        <v>0</v>
      </c>
      <c r="OD5" s="43">
        <f>'Tarifa nacional'!N121</f>
        <v>0</v>
      </c>
      <c r="OE5" s="43">
        <f>'Tarifa nacional'!O121</f>
        <v>0</v>
      </c>
      <c r="OF5" s="43">
        <f>'Tarifa nacional'!P121</f>
        <v>0</v>
      </c>
      <c r="OG5" s="43">
        <f>'Tarifa nacional'!Q121</f>
        <v>0</v>
      </c>
      <c r="OH5" s="43">
        <f>'Tarifa nacional'!R121</f>
        <v>0</v>
      </c>
      <c r="OI5" s="43">
        <f>'Tarifa nacional'!S121</f>
        <v>0</v>
      </c>
      <c r="OJ5" s="43">
        <f>'Tarifa nacional'!T121</f>
        <v>0</v>
      </c>
      <c r="OK5" s="43">
        <f>'Tarifa nacional'!U121</f>
        <v>0</v>
      </c>
      <c r="OL5" s="43">
        <f>'Tarifa nacional'!V121</f>
        <v>0</v>
      </c>
      <c r="OM5" s="43">
        <f>'Tarifa nacional'!W121</f>
        <v>0</v>
      </c>
      <c r="ON5" s="43">
        <f>'Tarifa nacional'!X121</f>
        <v>0</v>
      </c>
      <c r="OO5" s="43">
        <f>'Tarifa nacional'!Y121</f>
        <v>0</v>
      </c>
      <c r="OP5" s="43">
        <f>'Tarifa nacional'!Z121</f>
        <v>0</v>
      </c>
      <c r="OQ5" s="43">
        <f>'Tarifa nacional'!AA121</f>
        <v>0</v>
      </c>
      <c r="OR5" s="43">
        <f>'Tarifa nacional'!AB121</f>
        <v>0</v>
      </c>
      <c r="OS5" s="43">
        <f>'Tarifa nacional'!AC121</f>
        <v>0</v>
      </c>
      <c r="OT5" s="43">
        <f>'Tarifa nacional'!AD121</f>
        <v>0</v>
      </c>
      <c r="OU5" s="43">
        <f>'Tarifa nacional'!G127</f>
        <v>0</v>
      </c>
      <c r="OV5" s="43">
        <f>'Tarifa nacional'!H127</f>
        <v>0</v>
      </c>
      <c r="OW5" s="43">
        <f>'Tarifa nacional'!I127</f>
        <v>0</v>
      </c>
      <c r="OX5" s="43">
        <f>'Tarifa nacional'!J127</f>
        <v>0</v>
      </c>
      <c r="OY5" s="43">
        <f>'Tarifa nacional'!K127</f>
        <v>0</v>
      </c>
      <c r="OZ5" s="43">
        <f>'Tarifa nacional'!L127</f>
        <v>0</v>
      </c>
      <c r="PA5" s="43">
        <f>'Tarifa nacional'!M127</f>
        <v>0</v>
      </c>
      <c r="PB5" s="43">
        <f>'Tarifa nacional'!N127</f>
        <v>0</v>
      </c>
      <c r="PC5" s="43">
        <f>'Tarifa nacional'!O127</f>
        <v>0</v>
      </c>
      <c r="PD5" s="43">
        <f>'Tarifa nacional'!P127</f>
        <v>0</v>
      </c>
      <c r="PE5" s="43">
        <f>'Tarifa nacional'!Q127</f>
        <v>0</v>
      </c>
      <c r="PF5" s="43">
        <f>'Tarifa nacional'!R127</f>
        <v>0</v>
      </c>
      <c r="PG5" s="43">
        <f>'Tarifa nacional'!S127</f>
        <v>0</v>
      </c>
      <c r="PH5" s="43">
        <f>'Tarifa nacional'!T127</f>
        <v>0</v>
      </c>
      <c r="PI5" s="43">
        <f>'Tarifa nacional'!U127</f>
        <v>0</v>
      </c>
      <c r="PJ5" s="43">
        <f>'Tarifa nacional'!V127</f>
        <v>0</v>
      </c>
      <c r="PK5" s="43">
        <f>'Tarifa nacional'!W127</f>
        <v>0</v>
      </c>
      <c r="PL5" s="43">
        <f>'Tarifa nacional'!X127</f>
        <v>0</v>
      </c>
      <c r="PM5" s="43">
        <f>'Tarifa nacional'!Y127</f>
        <v>0</v>
      </c>
      <c r="PN5" s="43">
        <f>'Tarifa nacional'!Z127</f>
        <v>0</v>
      </c>
      <c r="PO5" s="43">
        <f>'Tarifa nacional'!AA127</f>
        <v>0</v>
      </c>
      <c r="PP5" s="43">
        <f>'Tarifa nacional'!AB127</f>
        <v>0</v>
      </c>
      <c r="PQ5" s="43">
        <f>'Tarifa nacional'!AC127</f>
        <v>0</v>
      </c>
      <c r="PR5" s="43">
        <f>'Tarifa nacional'!AD127</f>
        <v>0</v>
      </c>
      <c r="PS5" s="43">
        <f>'Tarifa nacional'!G133</f>
        <v>0</v>
      </c>
      <c r="PT5" s="43">
        <f>'Tarifa nacional'!H133</f>
        <v>0</v>
      </c>
      <c r="PU5" s="43">
        <f>'Tarifa nacional'!I133</f>
        <v>0</v>
      </c>
      <c r="PV5" s="43">
        <f>'Tarifa nacional'!J133</f>
        <v>0</v>
      </c>
      <c r="PW5" s="43">
        <f>'Tarifa nacional'!K133</f>
        <v>0</v>
      </c>
      <c r="PX5" s="43">
        <f>'Tarifa nacional'!L133</f>
        <v>0</v>
      </c>
      <c r="PY5" s="43">
        <f>'Tarifa nacional'!M133</f>
        <v>0</v>
      </c>
      <c r="PZ5" s="43">
        <f>'Tarifa nacional'!N133</f>
        <v>0</v>
      </c>
      <c r="QA5" s="43">
        <f>'Tarifa nacional'!O133</f>
        <v>0</v>
      </c>
      <c r="QB5" s="43">
        <f>'Tarifa nacional'!P133</f>
        <v>0</v>
      </c>
      <c r="QC5" s="43">
        <f>'Tarifa nacional'!Q133</f>
        <v>0</v>
      </c>
      <c r="QD5" s="43">
        <f>'Tarifa nacional'!R133</f>
        <v>0</v>
      </c>
      <c r="QE5" s="43">
        <f>'Tarifa nacional'!S133</f>
        <v>0</v>
      </c>
      <c r="QF5" s="43">
        <f>'Tarifa nacional'!T133</f>
        <v>0</v>
      </c>
      <c r="QG5" s="43">
        <f>'Tarifa nacional'!U133</f>
        <v>0</v>
      </c>
      <c r="QH5" s="43">
        <f>'Tarifa nacional'!V133</f>
        <v>0</v>
      </c>
      <c r="QI5" s="43">
        <f>'Tarifa nacional'!W133</f>
        <v>0</v>
      </c>
      <c r="QJ5" s="43">
        <f>'Tarifa nacional'!X133</f>
        <v>0</v>
      </c>
      <c r="QK5" s="43">
        <f>'Tarifa nacional'!Y133</f>
        <v>0</v>
      </c>
      <c r="QL5" s="43">
        <f>'Tarifa nacional'!Z133</f>
        <v>0</v>
      </c>
      <c r="QM5" s="43">
        <f>'Tarifa nacional'!AA133</f>
        <v>0</v>
      </c>
      <c r="QN5" s="43">
        <f>'Tarifa nacional'!AB133</f>
        <v>0</v>
      </c>
      <c r="QO5" s="43">
        <f>'Tarifa nacional'!AC133</f>
        <v>0</v>
      </c>
      <c r="QP5" s="43">
        <f>'Tarifa nacional'!AD133</f>
        <v>0</v>
      </c>
      <c r="QQ5" s="43">
        <f>'Tarifa nacional'!G139</f>
        <v>0</v>
      </c>
      <c r="QR5" s="43">
        <f>'Tarifa nacional'!H139</f>
        <v>0</v>
      </c>
      <c r="QS5" s="43">
        <f>'Tarifa nacional'!I139</f>
        <v>0</v>
      </c>
      <c r="QT5" s="43">
        <f>'Tarifa nacional'!J139</f>
        <v>0</v>
      </c>
      <c r="QU5" s="43">
        <f>'Tarifa nacional'!K139</f>
        <v>0</v>
      </c>
      <c r="QV5" s="43">
        <f>'Tarifa nacional'!L139</f>
        <v>0</v>
      </c>
      <c r="QW5" s="43">
        <f>'Tarifa nacional'!M139</f>
        <v>0</v>
      </c>
      <c r="QX5" s="43">
        <f>'Tarifa nacional'!N139</f>
        <v>0</v>
      </c>
      <c r="QY5" s="43">
        <f>'Tarifa nacional'!O139</f>
        <v>0</v>
      </c>
      <c r="QZ5" s="43">
        <f>'Tarifa nacional'!P139</f>
        <v>0</v>
      </c>
      <c r="RA5" s="43">
        <f>'Tarifa nacional'!Q139</f>
        <v>0</v>
      </c>
      <c r="RB5" s="43">
        <f>'Tarifa nacional'!R139</f>
        <v>0</v>
      </c>
      <c r="RC5" s="43">
        <f>'Tarifa nacional'!S139</f>
        <v>0</v>
      </c>
      <c r="RD5" s="43">
        <f>'Tarifa nacional'!T139</f>
        <v>0</v>
      </c>
      <c r="RE5" s="43">
        <f>'Tarifa nacional'!U139</f>
        <v>0</v>
      </c>
      <c r="RF5" s="43">
        <f>'Tarifa nacional'!V139</f>
        <v>0</v>
      </c>
      <c r="RG5" s="43">
        <f>'Tarifa nacional'!W139</f>
        <v>0</v>
      </c>
      <c r="RH5" s="43">
        <f>'Tarifa nacional'!X139</f>
        <v>0</v>
      </c>
      <c r="RI5" s="43">
        <f>'Tarifa nacional'!Y139</f>
        <v>0</v>
      </c>
      <c r="RJ5" s="43">
        <f>'Tarifa nacional'!Z139</f>
        <v>0</v>
      </c>
      <c r="RK5" s="43">
        <f>'Tarifa nacional'!AA139</f>
        <v>0</v>
      </c>
      <c r="RL5" s="43">
        <f>'Tarifa nacional'!AB139</f>
        <v>0</v>
      </c>
      <c r="RM5" s="43">
        <f>'Tarifa nacional'!AC139</f>
        <v>0</v>
      </c>
      <c r="RN5" s="43">
        <f>'Tarifa nacional'!AD139</f>
        <v>0</v>
      </c>
      <c r="RO5" s="43">
        <f>'Tarifa nacional'!G145</f>
        <v>0</v>
      </c>
      <c r="RP5" s="43">
        <f>'Tarifa nacional'!H145</f>
        <v>0</v>
      </c>
      <c r="RQ5" s="43">
        <f>'Tarifa nacional'!I145</f>
        <v>0</v>
      </c>
      <c r="RR5" s="43">
        <f>'Tarifa nacional'!J145</f>
        <v>0</v>
      </c>
      <c r="RS5" s="43">
        <f>'Tarifa nacional'!K145</f>
        <v>0</v>
      </c>
      <c r="RT5" s="43">
        <f>'Tarifa nacional'!L145</f>
        <v>0</v>
      </c>
      <c r="RU5" s="43">
        <f>'Tarifa nacional'!M145</f>
        <v>0</v>
      </c>
      <c r="RV5" s="43">
        <f>'Tarifa nacional'!N145</f>
        <v>0</v>
      </c>
      <c r="RW5" s="43">
        <f>'Tarifa nacional'!O145</f>
        <v>0</v>
      </c>
      <c r="RX5" s="43">
        <f>'Tarifa nacional'!P145</f>
        <v>0</v>
      </c>
      <c r="RY5" s="43">
        <f>'Tarifa nacional'!Q145</f>
        <v>0</v>
      </c>
      <c r="RZ5" s="43">
        <f>'Tarifa nacional'!R145</f>
        <v>0</v>
      </c>
      <c r="SA5" s="43">
        <f>'Tarifa nacional'!S145</f>
        <v>0</v>
      </c>
      <c r="SB5" s="43">
        <f>'Tarifa nacional'!T145</f>
        <v>0</v>
      </c>
      <c r="SC5" s="43">
        <f>'Tarifa nacional'!U145</f>
        <v>0</v>
      </c>
      <c r="SD5" s="43">
        <f>'Tarifa nacional'!V145</f>
        <v>0</v>
      </c>
      <c r="SE5" s="43">
        <f>'Tarifa nacional'!W145</f>
        <v>0</v>
      </c>
      <c r="SF5" s="43">
        <f>'Tarifa nacional'!X145</f>
        <v>0</v>
      </c>
      <c r="SG5" s="43">
        <f>'Tarifa nacional'!Y145</f>
        <v>0</v>
      </c>
      <c r="SH5" s="43">
        <f>'Tarifa nacional'!Z145</f>
        <v>0</v>
      </c>
      <c r="SI5" s="43">
        <f>'Tarifa nacional'!AA145</f>
        <v>0</v>
      </c>
      <c r="SJ5" s="43">
        <f>'Tarifa nacional'!AB145</f>
        <v>0</v>
      </c>
      <c r="SK5" s="43">
        <f>'Tarifa nacional'!AC145</f>
        <v>0</v>
      </c>
      <c r="SL5" s="43">
        <f>'Tarifa nacional'!AD145</f>
        <v>0</v>
      </c>
      <c r="SM5" s="43">
        <f>'Tarifa nacional'!G151</f>
        <v>0</v>
      </c>
      <c r="SN5" s="43">
        <f>'Tarifa nacional'!H151</f>
        <v>0</v>
      </c>
      <c r="SO5" s="43">
        <f>'Tarifa nacional'!I151</f>
        <v>0</v>
      </c>
      <c r="SP5" s="43">
        <f>'Tarifa nacional'!J151</f>
        <v>0</v>
      </c>
      <c r="SQ5" s="43">
        <f>'Tarifa nacional'!K151</f>
        <v>0</v>
      </c>
      <c r="SR5" s="43">
        <f>'Tarifa nacional'!L151</f>
        <v>0</v>
      </c>
      <c r="SS5" s="43">
        <f>'Tarifa nacional'!M151</f>
        <v>0</v>
      </c>
      <c r="ST5" s="43">
        <f>'Tarifa nacional'!N151</f>
        <v>0</v>
      </c>
      <c r="SU5" s="43">
        <f>'Tarifa nacional'!O151</f>
        <v>0</v>
      </c>
      <c r="SV5" s="43">
        <f>'Tarifa nacional'!P151</f>
        <v>0</v>
      </c>
      <c r="SW5" s="43">
        <f>'Tarifa nacional'!Q151</f>
        <v>0</v>
      </c>
      <c r="SX5" s="43">
        <f>'Tarifa nacional'!R151</f>
        <v>0</v>
      </c>
      <c r="SY5" s="43">
        <f>'Tarifa nacional'!S151</f>
        <v>0</v>
      </c>
      <c r="SZ5" s="43">
        <f>'Tarifa nacional'!T151</f>
        <v>0</v>
      </c>
      <c r="TA5" s="43">
        <f>'Tarifa nacional'!U151</f>
        <v>0</v>
      </c>
      <c r="TB5" s="43">
        <f>'Tarifa nacional'!V151</f>
        <v>0</v>
      </c>
      <c r="TC5" s="43">
        <f>'Tarifa nacional'!W151</f>
        <v>0</v>
      </c>
      <c r="TD5" s="43">
        <f>'Tarifa nacional'!X151</f>
        <v>0</v>
      </c>
      <c r="TE5" s="43">
        <f>'Tarifa nacional'!Y151</f>
        <v>0</v>
      </c>
      <c r="TF5" s="43">
        <f>'Tarifa nacional'!Z151</f>
        <v>0</v>
      </c>
      <c r="TG5" s="43">
        <f>'Tarifa nacional'!AA151</f>
        <v>0</v>
      </c>
      <c r="TH5" s="43">
        <f>'Tarifa nacional'!AB151</f>
        <v>0</v>
      </c>
      <c r="TI5" s="43">
        <f>'Tarifa nacional'!AC151</f>
        <v>0</v>
      </c>
      <c r="TJ5" s="43">
        <f>'Tarifa nacional'!AD151</f>
        <v>0</v>
      </c>
      <c r="TK5" s="43">
        <f>'Tarifa nacional'!G157</f>
        <v>0</v>
      </c>
      <c r="TL5" s="43">
        <f>'Tarifa nacional'!H157</f>
        <v>0</v>
      </c>
      <c r="TM5" s="43">
        <f>'Tarifa nacional'!I157</f>
        <v>0</v>
      </c>
      <c r="TN5" s="43">
        <f>'Tarifa nacional'!J157</f>
        <v>0</v>
      </c>
      <c r="TO5" s="43">
        <f>'Tarifa nacional'!K157</f>
        <v>0</v>
      </c>
      <c r="TP5" s="43">
        <f>'Tarifa nacional'!L157</f>
        <v>0</v>
      </c>
      <c r="TQ5" s="43">
        <f>'Tarifa nacional'!M157</f>
        <v>0</v>
      </c>
      <c r="TR5" s="43">
        <f>'Tarifa nacional'!N157</f>
        <v>0</v>
      </c>
      <c r="TS5" s="43">
        <f>'Tarifa nacional'!O157</f>
        <v>0</v>
      </c>
      <c r="TT5" s="43">
        <f>'Tarifa nacional'!P157</f>
        <v>0</v>
      </c>
      <c r="TU5" s="43">
        <f>'Tarifa nacional'!Q157</f>
        <v>0</v>
      </c>
      <c r="TV5" s="43">
        <f>'Tarifa nacional'!R157</f>
        <v>0</v>
      </c>
      <c r="TW5" s="43">
        <f>'Tarifa nacional'!S157</f>
        <v>0</v>
      </c>
      <c r="TX5" s="43">
        <f>'Tarifa nacional'!T157</f>
        <v>0</v>
      </c>
      <c r="TY5" s="43">
        <f>'Tarifa nacional'!U157</f>
        <v>0</v>
      </c>
      <c r="TZ5" s="43">
        <f>'Tarifa nacional'!V157</f>
        <v>0</v>
      </c>
      <c r="UA5" s="43">
        <f>'Tarifa nacional'!W157</f>
        <v>0</v>
      </c>
      <c r="UB5" s="43">
        <f>'Tarifa nacional'!X157</f>
        <v>0</v>
      </c>
      <c r="UC5" s="43">
        <f>'Tarifa nacional'!Y157</f>
        <v>0</v>
      </c>
      <c r="UD5" s="43">
        <f>'Tarifa nacional'!Z157</f>
        <v>0</v>
      </c>
      <c r="UE5" s="43">
        <f>'Tarifa nacional'!AA157</f>
        <v>0</v>
      </c>
      <c r="UF5" s="43">
        <f>'Tarifa nacional'!AB157</f>
        <v>0</v>
      </c>
      <c r="UG5" s="43">
        <f>'Tarifa nacional'!AC157</f>
        <v>0</v>
      </c>
      <c r="UH5" s="43">
        <f>'Tarifa nacional'!AD157</f>
        <v>0</v>
      </c>
      <c r="UI5" s="43">
        <f>'Tarifa nacional'!G163</f>
        <v>0</v>
      </c>
      <c r="UJ5" s="43">
        <f>'Tarifa nacional'!H163</f>
        <v>0</v>
      </c>
      <c r="UK5" s="43">
        <f>'Tarifa nacional'!I163</f>
        <v>0</v>
      </c>
      <c r="UL5" s="43">
        <f>'Tarifa nacional'!J163</f>
        <v>0</v>
      </c>
      <c r="UM5" s="43">
        <f>'Tarifa nacional'!K163</f>
        <v>0</v>
      </c>
      <c r="UN5" s="43">
        <f>'Tarifa nacional'!L163</f>
        <v>0</v>
      </c>
      <c r="UO5" s="43">
        <f>'Tarifa nacional'!M163</f>
        <v>0</v>
      </c>
      <c r="UP5" s="43">
        <f>'Tarifa nacional'!N163</f>
        <v>0</v>
      </c>
      <c r="UQ5" s="43">
        <f>'Tarifa nacional'!O163</f>
        <v>0</v>
      </c>
      <c r="UR5" s="43">
        <f>'Tarifa nacional'!P163</f>
        <v>0</v>
      </c>
      <c r="US5" s="43">
        <f>'Tarifa nacional'!Q163</f>
        <v>0</v>
      </c>
      <c r="UT5" s="43">
        <f>'Tarifa nacional'!R163</f>
        <v>0</v>
      </c>
      <c r="UU5" s="43">
        <f>'Tarifa nacional'!S163</f>
        <v>0</v>
      </c>
      <c r="UV5" s="43">
        <f>'Tarifa nacional'!T163</f>
        <v>0</v>
      </c>
      <c r="UW5" s="43">
        <f>'Tarifa nacional'!U163</f>
        <v>0</v>
      </c>
      <c r="UX5" s="43">
        <f>'Tarifa nacional'!V163</f>
        <v>0</v>
      </c>
      <c r="UY5" s="43">
        <f>'Tarifa nacional'!W163</f>
        <v>0</v>
      </c>
      <c r="UZ5" s="43">
        <f>'Tarifa nacional'!X163</f>
        <v>0</v>
      </c>
      <c r="VA5" s="43">
        <f>'Tarifa nacional'!Y163</f>
        <v>0</v>
      </c>
      <c r="VB5" s="43">
        <f>'Tarifa nacional'!Z163</f>
        <v>0</v>
      </c>
      <c r="VC5" s="43">
        <f>'Tarifa nacional'!AA163</f>
        <v>0</v>
      </c>
      <c r="VD5" s="43">
        <f>'Tarifa nacional'!AB163</f>
        <v>0</v>
      </c>
      <c r="VE5" s="43">
        <f>'Tarifa nacional'!AC163</f>
        <v>0</v>
      </c>
      <c r="VF5" s="43">
        <f>'Tarifa nacional'!AD163</f>
        <v>0</v>
      </c>
    </row>
    <row r="6" spans="1:578" s="41" customFormat="1" ht="17.25" customHeight="1" x14ac:dyDescent="0.25">
      <c r="A6" s="41" t="s">
        <v>857</v>
      </c>
      <c r="B6" s="42">
        <f>Menú!$D$16</f>
        <v>0</v>
      </c>
      <c r="C6" s="43">
        <f>'Tarifa nacional'!G26</f>
        <v>0</v>
      </c>
      <c r="D6" s="43">
        <f>'Tarifa nacional'!H26</f>
        <v>0</v>
      </c>
      <c r="E6" s="43">
        <f>'Tarifa nacional'!I26</f>
        <v>0</v>
      </c>
      <c r="F6" s="43">
        <f>'Tarifa nacional'!J26</f>
        <v>0</v>
      </c>
      <c r="G6" s="43">
        <f>'Tarifa nacional'!K26</f>
        <v>0</v>
      </c>
      <c r="H6" s="43">
        <f>'Tarifa nacional'!L26</f>
        <v>0</v>
      </c>
      <c r="I6" s="43">
        <f>'Tarifa nacional'!M26</f>
        <v>0</v>
      </c>
      <c r="J6" s="43">
        <f>'Tarifa nacional'!N26</f>
        <v>0</v>
      </c>
      <c r="K6" s="43">
        <f>'Tarifa nacional'!O26</f>
        <v>0</v>
      </c>
      <c r="L6" s="43">
        <f>'Tarifa nacional'!P26</f>
        <v>0</v>
      </c>
      <c r="M6" s="43">
        <f>'Tarifa nacional'!Q26</f>
        <v>0</v>
      </c>
      <c r="N6" s="43">
        <f>'Tarifa nacional'!R26</f>
        <v>0</v>
      </c>
      <c r="O6" s="43">
        <f>'Tarifa nacional'!S26</f>
        <v>0</v>
      </c>
      <c r="P6" s="43">
        <f>'Tarifa nacional'!T26</f>
        <v>0</v>
      </c>
      <c r="Q6" s="43">
        <f>'Tarifa nacional'!U26</f>
        <v>0</v>
      </c>
      <c r="R6" s="43">
        <f>'Tarifa nacional'!V26</f>
        <v>0</v>
      </c>
      <c r="S6" s="43">
        <f>'Tarifa nacional'!W26</f>
        <v>0</v>
      </c>
      <c r="T6" s="43">
        <f>'Tarifa nacional'!X26</f>
        <v>0</v>
      </c>
      <c r="U6" s="43">
        <f>'Tarifa nacional'!Y26</f>
        <v>0</v>
      </c>
      <c r="V6" s="43">
        <f>'Tarifa nacional'!Z26</f>
        <v>0</v>
      </c>
      <c r="W6" s="43">
        <f>'Tarifa nacional'!AA26</f>
        <v>0</v>
      </c>
      <c r="X6" s="43">
        <f>'Tarifa nacional'!AB26</f>
        <v>0</v>
      </c>
      <c r="Y6" s="43">
        <f>'Tarifa nacional'!AC26</f>
        <v>0</v>
      </c>
      <c r="Z6" s="43">
        <f>'Tarifa nacional'!AD26</f>
        <v>0</v>
      </c>
      <c r="AA6" s="43">
        <f>'Tarifa nacional'!G32</f>
        <v>0</v>
      </c>
      <c r="AB6" s="43">
        <f>'Tarifa nacional'!H32</f>
        <v>0</v>
      </c>
      <c r="AC6" s="43">
        <f>'Tarifa nacional'!I32</f>
        <v>0</v>
      </c>
      <c r="AD6" s="43">
        <f>'Tarifa nacional'!J32</f>
        <v>0</v>
      </c>
      <c r="AE6" s="43">
        <f>'Tarifa nacional'!K32</f>
        <v>0</v>
      </c>
      <c r="AF6" s="43">
        <f>'Tarifa nacional'!L32</f>
        <v>0</v>
      </c>
      <c r="AG6" s="43">
        <f>'Tarifa nacional'!M32</f>
        <v>0</v>
      </c>
      <c r="AH6" s="43">
        <f>'Tarifa nacional'!N32</f>
        <v>0</v>
      </c>
      <c r="AI6" s="43">
        <f>'Tarifa nacional'!O32</f>
        <v>0</v>
      </c>
      <c r="AJ6" s="43">
        <f>'Tarifa nacional'!P32</f>
        <v>0</v>
      </c>
      <c r="AK6" s="43">
        <f>'Tarifa nacional'!Q32</f>
        <v>0</v>
      </c>
      <c r="AL6" s="43">
        <f>'Tarifa nacional'!R32</f>
        <v>0</v>
      </c>
      <c r="AM6" s="43">
        <f>'Tarifa nacional'!S32</f>
        <v>0</v>
      </c>
      <c r="AN6" s="43">
        <f>'Tarifa nacional'!T32</f>
        <v>0</v>
      </c>
      <c r="AO6" s="43">
        <f>'Tarifa nacional'!U32</f>
        <v>0</v>
      </c>
      <c r="AP6" s="43">
        <f>'Tarifa nacional'!V32</f>
        <v>0</v>
      </c>
      <c r="AQ6" s="43">
        <f>'Tarifa nacional'!W32</f>
        <v>0</v>
      </c>
      <c r="AR6" s="43">
        <f>'Tarifa nacional'!X32</f>
        <v>0</v>
      </c>
      <c r="AS6" s="43">
        <f>'Tarifa nacional'!Y32</f>
        <v>0</v>
      </c>
      <c r="AT6" s="43">
        <f>'Tarifa nacional'!Z32</f>
        <v>0</v>
      </c>
      <c r="AU6" s="43">
        <f>'Tarifa nacional'!AA32</f>
        <v>0</v>
      </c>
      <c r="AV6" s="43">
        <f>'Tarifa nacional'!AB32</f>
        <v>0</v>
      </c>
      <c r="AW6" s="43">
        <f>'Tarifa nacional'!AC32</f>
        <v>0</v>
      </c>
      <c r="AX6" s="43">
        <f>'Tarifa nacional'!AD32</f>
        <v>0</v>
      </c>
      <c r="AY6" s="43">
        <f>'Tarifa nacional'!G38</f>
        <v>0</v>
      </c>
      <c r="AZ6" s="43">
        <f>'Tarifa nacional'!H38</f>
        <v>0</v>
      </c>
      <c r="BA6" s="43">
        <f>'Tarifa nacional'!I38</f>
        <v>0</v>
      </c>
      <c r="BB6" s="43">
        <f>'Tarifa nacional'!J38</f>
        <v>0</v>
      </c>
      <c r="BC6" s="43">
        <f>'Tarifa nacional'!K38</f>
        <v>0</v>
      </c>
      <c r="BD6" s="43">
        <f>'Tarifa nacional'!L38</f>
        <v>0</v>
      </c>
      <c r="BE6" s="43">
        <f>'Tarifa nacional'!M38</f>
        <v>0</v>
      </c>
      <c r="BF6" s="43">
        <f>'Tarifa nacional'!N38</f>
        <v>0</v>
      </c>
      <c r="BG6" s="43">
        <f>'Tarifa nacional'!O38</f>
        <v>0</v>
      </c>
      <c r="BH6" s="43">
        <f>'Tarifa nacional'!P38</f>
        <v>0</v>
      </c>
      <c r="BI6" s="43">
        <f>'Tarifa nacional'!Q38</f>
        <v>0</v>
      </c>
      <c r="BJ6" s="43">
        <f>'Tarifa nacional'!R38</f>
        <v>0</v>
      </c>
      <c r="BK6" s="43">
        <f>'Tarifa nacional'!S38</f>
        <v>0</v>
      </c>
      <c r="BL6" s="43">
        <f>'Tarifa nacional'!T38</f>
        <v>0</v>
      </c>
      <c r="BM6" s="43">
        <f>'Tarifa nacional'!U38</f>
        <v>0</v>
      </c>
      <c r="BN6" s="43">
        <f>'Tarifa nacional'!V38</f>
        <v>0</v>
      </c>
      <c r="BO6" s="43">
        <f>'Tarifa nacional'!W38</f>
        <v>0</v>
      </c>
      <c r="BP6" s="43">
        <f>'Tarifa nacional'!X38</f>
        <v>0</v>
      </c>
      <c r="BQ6" s="43">
        <f>'Tarifa nacional'!Y38</f>
        <v>0</v>
      </c>
      <c r="BR6" s="43">
        <f>'Tarifa nacional'!Z38</f>
        <v>0</v>
      </c>
      <c r="BS6" s="43">
        <f>'Tarifa nacional'!AA38</f>
        <v>0</v>
      </c>
      <c r="BT6" s="43">
        <f>'Tarifa nacional'!AB38</f>
        <v>0</v>
      </c>
      <c r="BU6" s="43">
        <f>'Tarifa nacional'!AC38</f>
        <v>0</v>
      </c>
      <c r="BV6" s="43">
        <f>'Tarifa nacional'!AD38</f>
        <v>0</v>
      </c>
      <c r="BW6" s="43">
        <f>'Tarifa nacional'!G44</f>
        <v>0</v>
      </c>
      <c r="BX6" s="43">
        <f>'Tarifa nacional'!H44</f>
        <v>0</v>
      </c>
      <c r="BY6" s="43">
        <f>'Tarifa nacional'!I44</f>
        <v>0</v>
      </c>
      <c r="BZ6" s="43">
        <f>'Tarifa nacional'!J44</f>
        <v>0</v>
      </c>
      <c r="CA6" s="43">
        <f>'Tarifa nacional'!K44</f>
        <v>0</v>
      </c>
      <c r="CB6" s="43">
        <f>'Tarifa nacional'!L44</f>
        <v>0</v>
      </c>
      <c r="CC6" s="43">
        <f>'Tarifa nacional'!M44</f>
        <v>0</v>
      </c>
      <c r="CD6" s="43">
        <f>'Tarifa nacional'!N44</f>
        <v>0</v>
      </c>
      <c r="CE6" s="43">
        <f>'Tarifa nacional'!O44</f>
        <v>0</v>
      </c>
      <c r="CF6" s="43">
        <f>'Tarifa nacional'!P44</f>
        <v>0</v>
      </c>
      <c r="CG6" s="43">
        <f>'Tarifa nacional'!Q44</f>
        <v>0</v>
      </c>
      <c r="CH6" s="43">
        <f>'Tarifa nacional'!R44</f>
        <v>0</v>
      </c>
      <c r="CI6" s="43">
        <f>'Tarifa nacional'!S44</f>
        <v>0</v>
      </c>
      <c r="CJ6" s="43">
        <f>'Tarifa nacional'!T44</f>
        <v>0</v>
      </c>
      <c r="CK6" s="43">
        <f>'Tarifa nacional'!U44</f>
        <v>0</v>
      </c>
      <c r="CL6" s="43">
        <f>'Tarifa nacional'!V44</f>
        <v>0</v>
      </c>
      <c r="CM6" s="43">
        <f>'Tarifa nacional'!W44</f>
        <v>0</v>
      </c>
      <c r="CN6" s="43">
        <f>'Tarifa nacional'!X44</f>
        <v>0</v>
      </c>
      <c r="CO6" s="43">
        <f>'Tarifa nacional'!Y44</f>
        <v>0</v>
      </c>
      <c r="CP6" s="43">
        <f>'Tarifa nacional'!Z44</f>
        <v>0</v>
      </c>
      <c r="CQ6" s="43">
        <f>'Tarifa nacional'!AA44</f>
        <v>0</v>
      </c>
      <c r="CR6" s="43">
        <f>'Tarifa nacional'!AB44</f>
        <v>0</v>
      </c>
      <c r="CS6" s="43">
        <f>'Tarifa nacional'!AC44</f>
        <v>0</v>
      </c>
      <c r="CT6" s="43">
        <f>'Tarifa nacional'!AD44</f>
        <v>0</v>
      </c>
      <c r="CU6" s="43">
        <f>'Tarifa nacional'!G50</f>
        <v>0</v>
      </c>
      <c r="CV6" s="43">
        <f>'Tarifa nacional'!H50</f>
        <v>0</v>
      </c>
      <c r="CW6" s="43">
        <f>'Tarifa nacional'!I50</f>
        <v>0</v>
      </c>
      <c r="CX6" s="43">
        <f>'Tarifa nacional'!J50</f>
        <v>0</v>
      </c>
      <c r="CY6" s="43">
        <f>'Tarifa nacional'!K50</f>
        <v>0</v>
      </c>
      <c r="CZ6" s="43">
        <f>'Tarifa nacional'!L50</f>
        <v>0</v>
      </c>
      <c r="DA6" s="43">
        <f>'Tarifa nacional'!M50</f>
        <v>0</v>
      </c>
      <c r="DB6" s="43">
        <f>'Tarifa nacional'!N50</f>
        <v>0</v>
      </c>
      <c r="DC6" s="43">
        <f>'Tarifa nacional'!O50</f>
        <v>0</v>
      </c>
      <c r="DD6" s="43">
        <f>'Tarifa nacional'!P50</f>
        <v>0</v>
      </c>
      <c r="DE6" s="43">
        <f>'Tarifa nacional'!Q50</f>
        <v>0</v>
      </c>
      <c r="DF6" s="43">
        <f>'Tarifa nacional'!R50</f>
        <v>0</v>
      </c>
      <c r="DG6" s="43">
        <f>'Tarifa nacional'!S50</f>
        <v>0</v>
      </c>
      <c r="DH6" s="43">
        <f>'Tarifa nacional'!T50</f>
        <v>0</v>
      </c>
      <c r="DI6" s="43">
        <f>'Tarifa nacional'!U50</f>
        <v>0</v>
      </c>
      <c r="DJ6" s="43">
        <f>'Tarifa nacional'!V50</f>
        <v>0</v>
      </c>
      <c r="DK6" s="43">
        <f>'Tarifa nacional'!W50</f>
        <v>0</v>
      </c>
      <c r="DL6" s="43">
        <f>'Tarifa nacional'!X50</f>
        <v>0</v>
      </c>
      <c r="DM6" s="43">
        <f>'Tarifa nacional'!Y50</f>
        <v>0</v>
      </c>
      <c r="DN6" s="43">
        <f>'Tarifa nacional'!Z50</f>
        <v>0</v>
      </c>
      <c r="DO6" s="43">
        <f>'Tarifa nacional'!AA50</f>
        <v>0</v>
      </c>
      <c r="DP6" s="43">
        <f>'Tarifa nacional'!AB50</f>
        <v>0</v>
      </c>
      <c r="DQ6" s="43">
        <f>'Tarifa nacional'!AC50</f>
        <v>0</v>
      </c>
      <c r="DR6" s="43">
        <f>'Tarifa nacional'!AD50</f>
        <v>0</v>
      </c>
      <c r="DS6" s="43">
        <f>'Tarifa nacional'!G56</f>
        <v>0</v>
      </c>
      <c r="DT6" s="43">
        <f>'Tarifa nacional'!H56</f>
        <v>0</v>
      </c>
      <c r="DU6" s="43">
        <f>'Tarifa nacional'!I56</f>
        <v>0</v>
      </c>
      <c r="DV6" s="43">
        <f>'Tarifa nacional'!J56</f>
        <v>0</v>
      </c>
      <c r="DW6" s="43">
        <f>'Tarifa nacional'!K56</f>
        <v>0</v>
      </c>
      <c r="DX6" s="43">
        <f>'Tarifa nacional'!L56</f>
        <v>0</v>
      </c>
      <c r="DY6" s="43">
        <f>'Tarifa nacional'!M56</f>
        <v>0</v>
      </c>
      <c r="DZ6" s="43">
        <f>'Tarifa nacional'!N56</f>
        <v>0</v>
      </c>
      <c r="EA6" s="43">
        <f>'Tarifa nacional'!O56</f>
        <v>0</v>
      </c>
      <c r="EB6" s="43">
        <f>'Tarifa nacional'!P56</f>
        <v>0</v>
      </c>
      <c r="EC6" s="43">
        <f>'Tarifa nacional'!Q56</f>
        <v>0</v>
      </c>
      <c r="ED6" s="43">
        <f>'Tarifa nacional'!R56</f>
        <v>0</v>
      </c>
      <c r="EE6" s="43">
        <f>'Tarifa nacional'!S56</f>
        <v>0</v>
      </c>
      <c r="EF6" s="43">
        <f>'Tarifa nacional'!T56</f>
        <v>0</v>
      </c>
      <c r="EG6" s="43">
        <f>'Tarifa nacional'!U56</f>
        <v>0</v>
      </c>
      <c r="EH6" s="43">
        <f>'Tarifa nacional'!V56</f>
        <v>0</v>
      </c>
      <c r="EI6" s="43">
        <f>'Tarifa nacional'!W56</f>
        <v>0</v>
      </c>
      <c r="EJ6" s="43">
        <f>'Tarifa nacional'!X56</f>
        <v>0</v>
      </c>
      <c r="EK6" s="43">
        <f>'Tarifa nacional'!Y56</f>
        <v>0</v>
      </c>
      <c r="EL6" s="43">
        <f>'Tarifa nacional'!Z56</f>
        <v>0</v>
      </c>
      <c r="EM6" s="43">
        <f>'Tarifa nacional'!AA56</f>
        <v>0</v>
      </c>
      <c r="EN6" s="43">
        <f>'Tarifa nacional'!AB56</f>
        <v>0</v>
      </c>
      <c r="EO6" s="43">
        <f>'Tarifa nacional'!AC56</f>
        <v>0</v>
      </c>
      <c r="EP6" s="43">
        <f>'Tarifa nacional'!AD56</f>
        <v>0</v>
      </c>
      <c r="EQ6" s="43">
        <f>'Tarifa nacional'!G62</f>
        <v>0</v>
      </c>
      <c r="ER6" s="43">
        <f>'Tarifa nacional'!H62</f>
        <v>0</v>
      </c>
      <c r="ES6" s="43">
        <f>'Tarifa nacional'!I62</f>
        <v>0</v>
      </c>
      <c r="ET6" s="43">
        <f>'Tarifa nacional'!J62</f>
        <v>0</v>
      </c>
      <c r="EU6" s="43">
        <f>'Tarifa nacional'!K62</f>
        <v>0</v>
      </c>
      <c r="EV6" s="43">
        <f>'Tarifa nacional'!L62</f>
        <v>0</v>
      </c>
      <c r="EW6" s="43">
        <f>'Tarifa nacional'!M62</f>
        <v>0</v>
      </c>
      <c r="EX6" s="43">
        <f>'Tarifa nacional'!N62</f>
        <v>0</v>
      </c>
      <c r="EY6" s="43">
        <f>'Tarifa nacional'!O62</f>
        <v>0</v>
      </c>
      <c r="EZ6" s="43">
        <f>'Tarifa nacional'!P62</f>
        <v>0</v>
      </c>
      <c r="FA6" s="43">
        <f>'Tarifa nacional'!Q62</f>
        <v>0</v>
      </c>
      <c r="FB6" s="43">
        <f>'Tarifa nacional'!R62</f>
        <v>0</v>
      </c>
      <c r="FC6" s="43">
        <f>'Tarifa nacional'!S62</f>
        <v>0</v>
      </c>
      <c r="FD6" s="43">
        <f>'Tarifa nacional'!T62</f>
        <v>0</v>
      </c>
      <c r="FE6" s="43">
        <f>'Tarifa nacional'!U62</f>
        <v>0</v>
      </c>
      <c r="FF6" s="43">
        <f>'Tarifa nacional'!V62</f>
        <v>0</v>
      </c>
      <c r="FG6" s="43">
        <f>'Tarifa nacional'!W62</f>
        <v>0</v>
      </c>
      <c r="FH6" s="43">
        <f>'Tarifa nacional'!X62</f>
        <v>0</v>
      </c>
      <c r="FI6" s="43">
        <f>'Tarifa nacional'!Y62</f>
        <v>0</v>
      </c>
      <c r="FJ6" s="43">
        <f>'Tarifa nacional'!Z62</f>
        <v>0</v>
      </c>
      <c r="FK6" s="43">
        <f>'Tarifa nacional'!AA62</f>
        <v>0</v>
      </c>
      <c r="FL6" s="43">
        <f>'Tarifa nacional'!AB62</f>
        <v>0</v>
      </c>
      <c r="FM6" s="43">
        <f>'Tarifa nacional'!AC62</f>
        <v>0</v>
      </c>
      <c r="FN6" s="43">
        <f>'Tarifa nacional'!AD62</f>
        <v>0</v>
      </c>
      <c r="FO6" s="43">
        <f>'Tarifa nacional'!G68</f>
        <v>0</v>
      </c>
      <c r="FP6" s="43">
        <f>'Tarifa nacional'!H68</f>
        <v>0</v>
      </c>
      <c r="FQ6" s="43">
        <f>'Tarifa nacional'!I68</f>
        <v>0</v>
      </c>
      <c r="FR6" s="43">
        <f>'Tarifa nacional'!J68</f>
        <v>0</v>
      </c>
      <c r="FS6" s="43">
        <f>'Tarifa nacional'!K68</f>
        <v>0</v>
      </c>
      <c r="FT6" s="43">
        <f>'Tarifa nacional'!L68</f>
        <v>0</v>
      </c>
      <c r="FU6" s="43">
        <f>'Tarifa nacional'!M68</f>
        <v>0</v>
      </c>
      <c r="FV6" s="43">
        <f>'Tarifa nacional'!N68</f>
        <v>0</v>
      </c>
      <c r="FW6" s="43">
        <f>'Tarifa nacional'!O68</f>
        <v>0</v>
      </c>
      <c r="FX6" s="43">
        <f>'Tarifa nacional'!P68</f>
        <v>0</v>
      </c>
      <c r="FY6" s="43">
        <f>'Tarifa nacional'!Q68</f>
        <v>0</v>
      </c>
      <c r="FZ6" s="43">
        <f>'Tarifa nacional'!R68</f>
        <v>0</v>
      </c>
      <c r="GA6" s="43">
        <f>'Tarifa nacional'!S68</f>
        <v>0</v>
      </c>
      <c r="GB6" s="43">
        <f>'Tarifa nacional'!T68</f>
        <v>0</v>
      </c>
      <c r="GC6" s="43">
        <f>'Tarifa nacional'!U68</f>
        <v>0</v>
      </c>
      <c r="GD6" s="43">
        <f>'Tarifa nacional'!V68</f>
        <v>0</v>
      </c>
      <c r="GE6" s="43">
        <f>'Tarifa nacional'!W68</f>
        <v>0</v>
      </c>
      <c r="GF6" s="43">
        <f>'Tarifa nacional'!X68</f>
        <v>0</v>
      </c>
      <c r="GG6" s="43">
        <f>'Tarifa nacional'!Y68</f>
        <v>0</v>
      </c>
      <c r="GH6" s="43">
        <f>'Tarifa nacional'!Z68</f>
        <v>0</v>
      </c>
      <c r="GI6" s="43">
        <f>'Tarifa nacional'!AA68</f>
        <v>0</v>
      </c>
      <c r="GJ6" s="43">
        <f>'Tarifa nacional'!AB68</f>
        <v>0</v>
      </c>
      <c r="GK6" s="43">
        <f>'Tarifa nacional'!AC68</f>
        <v>0</v>
      </c>
      <c r="GL6" s="43">
        <f>'Tarifa nacional'!AD68</f>
        <v>0</v>
      </c>
      <c r="GM6" s="43">
        <f>'Tarifa nacional'!G74</f>
        <v>0</v>
      </c>
      <c r="GN6" s="43">
        <f>'Tarifa nacional'!H74</f>
        <v>0</v>
      </c>
      <c r="GO6" s="43">
        <f>'Tarifa nacional'!I74</f>
        <v>0</v>
      </c>
      <c r="GP6" s="43">
        <f>'Tarifa nacional'!J74</f>
        <v>0</v>
      </c>
      <c r="GQ6" s="43">
        <f>'Tarifa nacional'!K74</f>
        <v>0</v>
      </c>
      <c r="GR6" s="43">
        <f>'Tarifa nacional'!L74</f>
        <v>0</v>
      </c>
      <c r="GS6" s="43">
        <f>'Tarifa nacional'!M74</f>
        <v>0</v>
      </c>
      <c r="GT6" s="43">
        <f>'Tarifa nacional'!N74</f>
        <v>0</v>
      </c>
      <c r="GU6" s="43">
        <f>'Tarifa nacional'!O74</f>
        <v>0</v>
      </c>
      <c r="GV6" s="43">
        <f>'Tarifa nacional'!P74</f>
        <v>0</v>
      </c>
      <c r="GW6" s="43">
        <f>'Tarifa nacional'!Q74</f>
        <v>0</v>
      </c>
      <c r="GX6" s="43">
        <f>'Tarifa nacional'!R74</f>
        <v>0</v>
      </c>
      <c r="GY6" s="43">
        <f>'Tarifa nacional'!S74</f>
        <v>0</v>
      </c>
      <c r="GZ6" s="43">
        <f>'Tarifa nacional'!T74</f>
        <v>0</v>
      </c>
      <c r="HA6" s="43">
        <f>'Tarifa nacional'!U74</f>
        <v>0</v>
      </c>
      <c r="HB6" s="43">
        <f>'Tarifa nacional'!V74</f>
        <v>0</v>
      </c>
      <c r="HC6" s="43">
        <f>'Tarifa nacional'!W74</f>
        <v>0</v>
      </c>
      <c r="HD6" s="43">
        <f>'Tarifa nacional'!X74</f>
        <v>0</v>
      </c>
      <c r="HE6" s="43">
        <f>'Tarifa nacional'!Y74</f>
        <v>0</v>
      </c>
      <c r="HF6" s="43">
        <f>'Tarifa nacional'!Z74</f>
        <v>0</v>
      </c>
      <c r="HG6" s="43">
        <f>'Tarifa nacional'!AA74</f>
        <v>0</v>
      </c>
      <c r="HH6" s="43">
        <f>'Tarifa nacional'!AB74</f>
        <v>0</v>
      </c>
      <c r="HI6" s="43">
        <f>'Tarifa nacional'!AC74</f>
        <v>0</v>
      </c>
      <c r="HJ6" s="43">
        <f>'Tarifa nacional'!AD74</f>
        <v>0</v>
      </c>
      <c r="HK6" s="43">
        <f>'Tarifa nacional'!G80</f>
        <v>0</v>
      </c>
      <c r="HL6" s="43">
        <f>'Tarifa nacional'!H80</f>
        <v>0</v>
      </c>
      <c r="HM6" s="43">
        <f>'Tarifa nacional'!I80</f>
        <v>0</v>
      </c>
      <c r="HN6" s="43">
        <f>'Tarifa nacional'!J80</f>
        <v>0</v>
      </c>
      <c r="HO6" s="43">
        <f>'Tarifa nacional'!K80</f>
        <v>0</v>
      </c>
      <c r="HP6" s="43">
        <f>'Tarifa nacional'!L80</f>
        <v>0</v>
      </c>
      <c r="HQ6" s="43">
        <f>'Tarifa nacional'!M80</f>
        <v>0</v>
      </c>
      <c r="HR6" s="43">
        <f>'Tarifa nacional'!N80</f>
        <v>0</v>
      </c>
      <c r="HS6" s="43">
        <f>'Tarifa nacional'!O80</f>
        <v>0</v>
      </c>
      <c r="HT6" s="43">
        <f>'Tarifa nacional'!P80</f>
        <v>0</v>
      </c>
      <c r="HU6" s="43">
        <f>'Tarifa nacional'!Q80</f>
        <v>0</v>
      </c>
      <c r="HV6" s="43">
        <f>'Tarifa nacional'!R80</f>
        <v>0</v>
      </c>
      <c r="HW6" s="43">
        <f>'Tarifa nacional'!S80</f>
        <v>0</v>
      </c>
      <c r="HX6" s="43">
        <f>'Tarifa nacional'!T80</f>
        <v>0</v>
      </c>
      <c r="HY6" s="43">
        <f>'Tarifa nacional'!U80</f>
        <v>0</v>
      </c>
      <c r="HZ6" s="43">
        <f>'Tarifa nacional'!V80</f>
        <v>0</v>
      </c>
      <c r="IA6" s="43">
        <f>'Tarifa nacional'!W80</f>
        <v>0</v>
      </c>
      <c r="IB6" s="43">
        <f>'Tarifa nacional'!X80</f>
        <v>0</v>
      </c>
      <c r="IC6" s="43">
        <f>'Tarifa nacional'!Y80</f>
        <v>0</v>
      </c>
      <c r="ID6" s="43">
        <f>'Tarifa nacional'!Z80</f>
        <v>0</v>
      </c>
      <c r="IE6" s="43">
        <f>'Tarifa nacional'!AA80</f>
        <v>0</v>
      </c>
      <c r="IF6" s="43">
        <f>'Tarifa nacional'!AB80</f>
        <v>0</v>
      </c>
      <c r="IG6" s="43">
        <f>'Tarifa nacional'!AC80</f>
        <v>0</v>
      </c>
      <c r="IH6" s="43">
        <f>'Tarifa nacional'!AD80</f>
        <v>0</v>
      </c>
      <c r="II6" s="43">
        <f>'Tarifa nacional'!G86</f>
        <v>0</v>
      </c>
      <c r="IJ6" s="43">
        <f>'Tarifa nacional'!H86</f>
        <v>0</v>
      </c>
      <c r="IK6" s="43">
        <f>'Tarifa nacional'!I86</f>
        <v>0</v>
      </c>
      <c r="IL6" s="43">
        <f>'Tarifa nacional'!J86</f>
        <v>0</v>
      </c>
      <c r="IM6" s="43">
        <f>'Tarifa nacional'!K86</f>
        <v>0</v>
      </c>
      <c r="IN6" s="43">
        <f>'Tarifa nacional'!L86</f>
        <v>0</v>
      </c>
      <c r="IO6" s="43">
        <f>'Tarifa nacional'!M86</f>
        <v>0</v>
      </c>
      <c r="IP6" s="43">
        <f>'Tarifa nacional'!N86</f>
        <v>0</v>
      </c>
      <c r="IQ6" s="43">
        <f>'Tarifa nacional'!O86</f>
        <v>0</v>
      </c>
      <c r="IR6" s="43">
        <f>'Tarifa nacional'!P86</f>
        <v>0</v>
      </c>
      <c r="IS6" s="43">
        <f>'Tarifa nacional'!Q86</f>
        <v>0</v>
      </c>
      <c r="IT6" s="43">
        <f>'Tarifa nacional'!R86</f>
        <v>0</v>
      </c>
      <c r="IU6" s="43">
        <f>'Tarifa nacional'!S86</f>
        <v>0</v>
      </c>
      <c r="IV6" s="43">
        <f>'Tarifa nacional'!T86</f>
        <v>0</v>
      </c>
      <c r="IW6" s="43">
        <f>'Tarifa nacional'!U86</f>
        <v>0</v>
      </c>
      <c r="IX6" s="43">
        <f>'Tarifa nacional'!V86</f>
        <v>0</v>
      </c>
      <c r="IY6" s="43">
        <f>'Tarifa nacional'!W86</f>
        <v>0</v>
      </c>
      <c r="IZ6" s="43">
        <f>'Tarifa nacional'!X86</f>
        <v>0</v>
      </c>
      <c r="JA6" s="43">
        <f>'Tarifa nacional'!Y86</f>
        <v>0</v>
      </c>
      <c r="JB6" s="43">
        <f>'Tarifa nacional'!Z86</f>
        <v>0</v>
      </c>
      <c r="JC6" s="43">
        <f>'Tarifa nacional'!AA86</f>
        <v>0</v>
      </c>
      <c r="JD6" s="43">
        <f>'Tarifa nacional'!AB86</f>
        <v>0</v>
      </c>
      <c r="JE6" s="43">
        <f>'Tarifa nacional'!AC86</f>
        <v>0</v>
      </c>
      <c r="JF6" s="43">
        <f>'Tarifa nacional'!AD86</f>
        <v>0</v>
      </c>
      <c r="JG6" s="43">
        <f>'Tarifa nacional'!G92</f>
        <v>0</v>
      </c>
      <c r="JH6" s="43">
        <f>'Tarifa nacional'!H92</f>
        <v>0</v>
      </c>
      <c r="JI6" s="43">
        <f>'Tarifa nacional'!I92</f>
        <v>0</v>
      </c>
      <c r="JJ6" s="43">
        <f>'Tarifa nacional'!J92</f>
        <v>0</v>
      </c>
      <c r="JK6" s="43">
        <f>'Tarifa nacional'!K92</f>
        <v>0</v>
      </c>
      <c r="JL6" s="43">
        <f>'Tarifa nacional'!L92</f>
        <v>0</v>
      </c>
      <c r="JM6" s="43">
        <f>'Tarifa nacional'!M92</f>
        <v>0</v>
      </c>
      <c r="JN6" s="43">
        <f>'Tarifa nacional'!N92</f>
        <v>0</v>
      </c>
      <c r="JO6" s="43">
        <f>'Tarifa nacional'!O92</f>
        <v>0</v>
      </c>
      <c r="JP6" s="43">
        <f>'Tarifa nacional'!P92</f>
        <v>0</v>
      </c>
      <c r="JQ6" s="43">
        <f>'Tarifa nacional'!Q92</f>
        <v>0</v>
      </c>
      <c r="JR6" s="43">
        <f>'Tarifa nacional'!R92</f>
        <v>0</v>
      </c>
      <c r="JS6" s="43">
        <f>'Tarifa nacional'!S92</f>
        <v>0</v>
      </c>
      <c r="JT6" s="43">
        <f>'Tarifa nacional'!T92</f>
        <v>0</v>
      </c>
      <c r="JU6" s="43">
        <f>'Tarifa nacional'!U92</f>
        <v>0</v>
      </c>
      <c r="JV6" s="43">
        <f>'Tarifa nacional'!V92</f>
        <v>0</v>
      </c>
      <c r="JW6" s="43">
        <f>'Tarifa nacional'!W92</f>
        <v>0</v>
      </c>
      <c r="JX6" s="43">
        <f>'Tarifa nacional'!X92</f>
        <v>0</v>
      </c>
      <c r="JY6" s="43">
        <f>'Tarifa nacional'!Y92</f>
        <v>0</v>
      </c>
      <c r="JZ6" s="43">
        <f>'Tarifa nacional'!Z92</f>
        <v>0</v>
      </c>
      <c r="KA6" s="43">
        <f>'Tarifa nacional'!AA92</f>
        <v>0</v>
      </c>
      <c r="KB6" s="43">
        <f>'Tarifa nacional'!AB92</f>
        <v>0</v>
      </c>
      <c r="KC6" s="43">
        <f>'Tarifa nacional'!AC92</f>
        <v>0</v>
      </c>
      <c r="KD6" s="43">
        <f>'Tarifa nacional'!AD92</f>
        <v>0</v>
      </c>
      <c r="KE6" s="43">
        <f>'Tarifa nacional'!G98</f>
        <v>0</v>
      </c>
      <c r="KF6" s="43">
        <f>'Tarifa nacional'!H98</f>
        <v>0</v>
      </c>
      <c r="KG6" s="43">
        <f>'Tarifa nacional'!I98</f>
        <v>0</v>
      </c>
      <c r="KH6" s="43">
        <f>'Tarifa nacional'!J98</f>
        <v>0</v>
      </c>
      <c r="KI6" s="43">
        <f>'Tarifa nacional'!K98</f>
        <v>0</v>
      </c>
      <c r="KJ6" s="43">
        <f>'Tarifa nacional'!L98</f>
        <v>0</v>
      </c>
      <c r="KK6" s="43">
        <f>'Tarifa nacional'!M98</f>
        <v>0</v>
      </c>
      <c r="KL6" s="43">
        <f>'Tarifa nacional'!N98</f>
        <v>0</v>
      </c>
      <c r="KM6" s="43">
        <f>'Tarifa nacional'!O98</f>
        <v>0</v>
      </c>
      <c r="KN6" s="43">
        <f>'Tarifa nacional'!P98</f>
        <v>0</v>
      </c>
      <c r="KO6" s="43">
        <f>'Tarifa nacional'!Q98</f>
        <v>0</v>
      </c>
      <c r="KP6" s="43">
        <f>'Tarifa nacional'!R98</f>
        <v>0</v>
      </c>
      <c r="KQ6" s="43">
        <f>'Tarifa nacional'!S98</f>
        <v>0</v>
      </c>
      <c r="KR6" s="43">
        <f>'Tarifa nacional'!T98</f>
        <v>0</v>
      </c>
      <c r="KS6" s="43">
        <f>'Tarifa nacional'!U98</f>
        <v>0</v>
      </c>
      <c r="KT6" s="43">
        <f>'Tarifa nacional'!V98</f>
        <v>0</v>
      </c>
      <c r="KU6" s="43">
        <f>'Tarifa nacional'!W98</f>
        <v>0</v>
      </c>
      <c r="KV6" s="43">
        <f>'Tarifa nacional'!X98</f>
        <v>0</v>
      </c>
      <c r="KW6" s="43">
        <f>'Tarifa nacional'!Y98</f>
        <v>0</v>
      </c>
      <c r="KX6" s="43">
        <f>'Tarifa nacional'!Z98</f>
        <v>0</v>
      </c>
      <c r="KY6" s="43">
        <f>'Tarifa nacional'!AA98</f>
        <v>0</v>
      </c>
      <c r="KZ6" s="43">
        <f>'Tarifa nacional'!AB98</f>
        <v>0</v>
      </c>
      <c r="LA6" s="43">
        <f>'Tarifa nacional'!AC98</f>
        <v>0</v>
      </c>
      <c r="LB6" s="43">
        <f>'Tarifa nacional'!AD98</f>
        <v>0</v>
      </c>
      <c r="LC6" s="43">
        <f>'Tarifa nacional'!G104</f>
        <v>0</v>
      </c>
      <c r="LD6" s="43">
        <f>'Tarifa nacional'!H104</f>
        <v>0</v>
      </c>
      <c r="LE6" s="43">
        <f>'Tarifa nacional'!I104</f>
        <v>0</v>
      </c>
      <c r="LF6" s="43">
        <f>'Tarifa nacional'!J104</f>
        <v>0</v>
      </c>
      <c r="LG6" s="43">
        <f>'Tarifa nacional'!K104</f>
        <v>0</v>
      </c>
      <c r="LH6" s="43">
        <f>'Tarifa nacional'!L104</f>
        <v>0</v>
      </c>
      <c r="LI6" s="43">
        <f>'Tarifa nacional'!M104</f>
        <v>0</v>
      </c>
      <c r="LJ6" s="43">
        <f>'Tarifa nacional'!N104</f>
        <v>0</v>
      </c>
      <c r="LK6" s="43">
        <f>'Tarifa nacional'!O104</f>
        <v>0</v>
      </c>
      <c r="LL6" s="43">
        <f>'Tarifa nacional'!P104</f>
        <v>0</v>
      </c>
      <c r="LM6" s="43">
        <f>'Tarifa nacional'!Q104</f>
        <v>0</v>
      </c>
      <c r="LN6" s="43">
        <f>'Tarifa nacional'!R104</f>
        <v>0</v>
      </c>
      <c r="LO6" s="43">
        <f>'Tarifa nacional'!S104</f>
        <v>0</v>
      </c>
      <c r="LP6" s="43">
        <f>'Tarifa nacional'!T104</f>
        <v>0</v>
      </c>
      <c r="LQ6" s="43">
        <f>'Tarifa nacional'!U104</f>
        <v>0</v>
      </c>
      <c r="LR6" s="43">
        <f>'Tarifa nacional'!V104</f>
        <v>0</v>
      </c>
      <c r="LS6" s="43">
        <f>'Tarifa nacional'!W104</f>
        <v>0</v>
      </c>
      <c r="LT6" s="43">
        <f>'Tarifa nacional'!X104</f>
        <v>0</v>
      </c>
      <c r="LU6" s="43">
        <f>'Tarifa nacional'!Y104</f>
        <v>0</v>
      </c>
      <c r="LV6" s="43">
        <f>'Tarifa nacional'!Z104</f>
        <v>0</v>
      </c>
      <c r="LW6" s="43">
        <f>'Tarifa nacional'!AA104</f>
        <v>0</v>
      </c>
      <c r="LX6" s="43">
        <f>'Tarifa nacional'!AB104</f>
        <v>0</v>
      </c>
      <c r="LY6" s="43">
        <f>'Tarifa nacional'!AC104</f>
        <v>0</v>
      </c>
      <c r="LZ6" s="43">
        <f>'Tarifa nacional'!AD104</f>
        <v>0</v>
      </c>
      <c r="MA6" s="43">
        <f>'Tarifa nacional'!G110</f>
        <v>0</v>
      </c>
      <c r="MB6" s="43">
        <f>'Tarifa nacional'!H110</f>
        <v>0</v>
      </c>
      <c r="MC6" s="43">
        <f>'Tarifa nacional'!I110</f>
        <v>0</v>
      </c>
      <c r="MD6" s="43">
        <f>'Tarifa nacional'!J110</f>
        <v>0</v>
      </c>
      <c r="ME6" s="43">
        <f>'Tarifa nacional'!K110</f>
        <v>0</v>
      </c>
      <c r="MF6" s="43">
        <f>'Tarifa nacional'!L110</f>
        <v>0</v>
      </c>
      <c r="MG6" s="43">
        <f>'Tarifa nacional'!M110</f>
        <v>0</v>
      </c>
      <c r="MH6" s="43">
        <f>'Tarifa nacional'!N110</f>
        <v>0</v>
      </c>
      <c r="MI6" s="43">
        <f>'Tarifa nacional'!O110</f>
        <v>0</v>
      </c>
      <c r="MJ6" s="43">
        <f>'Tarifa nacional'!P110</f>
        <v>0</v>
      </c>
      <c r="MK6" s="43">
        <f>'Tarifa nacional'!Q110</f>
        <v>0</v>
      </c>
      <c r="ML6" s="43">
        <f>'Tarifa nacional'!R110</f>
        <v>0</v>
      </c>
      <c r="MM6" s="43">
        <f>'Tarifa nacional'!S110</f>
        <v>0</v>
      </c>
      <c r="MN6" s="43">
        <f>'Tarifa nacional'!T110</f>
        <v>0</v>
      </c>
      <c r="MO6" s="43">
        <f>'Tarifa nacional'!U110</f>
        <v>0</v>
      </c>
      <c r="MP6" s="43">
        <f>'Tarifa nacional'!V110</f>
        <v>0</v>
      </c>
      <c r="MQ6" s="43">
        <f>'Tarifa nacional'!W110</f>
        <v>0</v>
      </c>
      <c r="MR6" s="43">
        <f>'Tarifa nacional'!X110</f>
        <v>0</v>
      </c>
      <c r="MS6" s="43">
        <f>'Tarifa nacional'!Y110</f>
        <v>0</v>
      </c>
      <c r="MT6" s="43">
        <f>'Tarifa nacional'!Z110</f>
        <v>0</v>
      </c>
      <c r="MU6" s="43">
        <f>'Tarifa nacional'!AA110</f>
        <v>0</v>
      </c>
      <c r="MV6" s="43">
        <f>'Tarifa nacional'!AB110</f>
        <v>0</v>
      </c>
      <c r="MW6" s="43">
        <f>'Tarifa nacional'!AC110</f>
        <v>0</v>
      </c>
      <c r="MX6" s="43">
        <f>'Tarifa nacional'!AD110</f>
        <v>0</v>
      </c>
      <c r="MY6" s="43">
        <f>'Tarifa nacional'!G116</f>
        <v>0</v>
      </c>
      <c r="MZ6" s="43">
        <f>'Tarifa nacional'!H116</f>
        <v>0</v>
      </c>
      <c r="NA6" s="43">
        <f>'Tarifa nacional'!I116</f>
        <v>0</v>
      </c>
      <c r="NB6" s="43">
        <f>'Tarifa nacional'!J116</f>
        <v>0</v>
      </c>
      <c r="NC6" s="43">
        <f>'Tarifa nacional'!K116</f>
        <v>0</v>
      </c>
      <c r="ND6" s="43">
        <f>'Tarifa nacional'!L116</f>
        <v>0</v>
      </c>
      <c r="NE6" s="43">
        <f>'Tarifa nacional'!M116</f>
        <v>0</v>
      </c>
      <c r="NF6" s="43">
        <f>'Tarifa nacional'!N116</f>
        <v>0</v>
      </c>
      <c r="NG6" s="43">
        <f>'Tarifa nacional'!O116</f>
        <v>0</v>
      </c>
      <c r="NH6" s="43">
        <f>'Tarifa nacional'!P116</f>
        <v>0</v>
      </c>
      <c r="NI6" s="43">
        <f>'Tarifa nacional'!Q116</f>
        <v>0</v>
      </c>
      <c r="NJ6" s="43">
        <f>'Tarifa nacional'!R116</f>
        <v>0</v>
      </c>
      <c r="NK6" s="43">
        <f>'Tarifa nacional'!S116</f>
        <v>0</v>
      </c>
      <c r="NL6" s="43">
        <f>'Tarifa nacional'!T116</f>
        <v>0</v>
      </c>
      <c r="NM6" s="43">
        <f>'Tarifa nacional'!U116</f>
        <v>0</v>
      </c>
      <c r="NN6" s="43">
        <f>'Tarifa nacional'!V116</f>
        <v>0</v>
      </c>
      <c r="NO6" s="43">
        <f>'Tarifa nacional'!W116</f>
        <v>0</v>
      </c>
      <c r="NP6" s="43">
        <f>'Tarifa nacional'!X116</f>
        <v>0</v>
      </c>
      <c r="NQ6" s="43">
        <f>'Tarifa nacional'!Y116</f>
        <v>0</v>
      </c>
      <c r="NR6" s="43">
        <f>'Tarifa nacional'!Z116</f>
        <v>0</v>
      </c>
      <c r="NS6" s="43">
        <f>'Tarifa nacional'!AA116</f>
        <v>0</v>
      </c>
      <c r="NT6" s="43">
        <f>'Tarifa nacional'!AB116</f>
        <v>0</v>
      </c>
      <c r="NU6" s="43">
        <f>'Tarifa nacional'!AC116</f>
        <v>0</v>
      </c>
      <c r="NV6" s="43">
        <f>'Tarifa nacional'!AD116</f>
        <v>0</v>
      </c>
      <c r="NW6" s="43">
        <f>'Tarifa nacional'!G122</f>
        <v>0</v>
      </c>
      <c r="NX6" s="43">
        <f>'Tarifa nacional'!H122</f>
        <v>0</v>
      </c>
      <c r="NY6" s="43">
        <f>'Tarifa nacional'!I122</f>
        <v>0</v>
      </c>
      <c r="NZ6" s="43">
        <f>'Tarifa nacional'!J122</f>
        <v>0</v>
      </c>
      <c r="OA6" s="43">
        <f>'Tarifa nacional'!K122</f>
        <v>0</v>
      </c>
      <c r="OB6" s="43">
        <f>'Tarifa nacional'!L122</f>
        <v>0</v>
      </c>
      <c r="OC6" s="43">
        <f>'Tarifa nacional'!M122</f>
        <v>0</v>
      </c>
      <c r="OD6" s="43">
        <f>'Tarifa nacional'!N122</f>
        <v>0</v>
      </c>
      <c r="OE6" s="43">
        <f>'Tarifa nacional'!O122</f>
        <v>0</v>
      </c>
      <c r="OF6" s="43">
        <f>'Tarifa nacional'!P122</f>
        <v>0</v>
      </c>
      <c r="OG6" s="43">
        <f>'Tarifa nacional'!Q122</f>
        <v>0</v>
      </c>
      <c r="OH6" s="43">
        <f>'Tarifa nacional'!R122</f>
        <v>0</v>
      </c>
      <c r="OI6" s="43">
        <f>'Tarifa nacional'!S122</f>
        <v>0</v>
      </c>
      <c r="OJ6" s="43">
        <f>'Tarifa nacional'!T122</f>
        <v>0</v>
      </c>
      <c r="OK6" s="43">
        <f>'Tarifa nacional'!U122</f>
        <v>0</v>
      </c>
      <c r="OL6" s="43">
        <f>'Tarifa nacional'!V122</f>
        <v>0</v>
      </c>
      <c r="OM6" s="43">
        <f>'Tarifa nacional'!W122</f>
        <v>0</v>
      </c>
      <c r="ON6" s="43">
        <f>'Tarifa nacional'!X122</f>
        <v>0</v>
      </c>
      <c r="OO6" s="43">
        <f>'Tarifa nacional'!Y122</f>
        <v>0</v>
      </c>
      <c r="OP6" s="43">
        <f>'Tarifa nacional'!Z122</f>
        <v>0</v>
      </c>
      <c r="OQ6" s="43">
        <f>'Tarifa nacional'!AA122</f>
        <v>0</v>
      </c>
      <c r="OR6" s="43">
        <f>'Tarifa nacional'!AB122</f>
        <v>0</v>
      </c>
      <c r="OS6" s="43">
        <f>'Tarifa nacional'!AC122</f>
        <v>0</v>
      </c>
      <c r="OT6" s="43">
        <f>'Tarifa nacional'!AD122</f>
        <v>0</v>
      </c>
      <c r="OU6" s="43">
        <f>'Tarifa nacional'!G128</f>
        <v>0</v>
      </c>
      <c r="OV6" s="43">
        <f>'Tarifa nacional'!H128</f>
        <v>0</v>
      </c>
      <c r="OW6" s="43">
        <f>'Tarifa nacional'!I128</f>
        <v>0</v>
      </c>
      <c r="OX6" s="43">
        <f>'Tarifa nacional'!J128</f>
        <v>0</v>
      </c>
      <c r="OY6" s="43">
        <f>'Tarifa nacional'!K128</f>
        <v>0</v>
      </c>
      <c r="OZ6" s="43">
        <f>'Tarifa nacional'!L128</f>
        <v>0</v>
      </c>
      <c r="PA6" s="43">
        <f>'Tarifa nacional'!M128</f>
        <v>0</v>
      </c>
      <c r="PB6" s="43">
        <f>'Tarifa nacional'!N128</f>
        <v>0</v>
      </c>
      <c r="PC6" s="43">
        <f>'Tarifa nacional'!O128</f>
        <v>0</v>
      </c>
      <c r="PD6" s="43">
        <f>'Tarifa nacional'!P128</f>
        <v>0</v>
      </c>
      <c r="PE6" s="43">
        <f>'Tarifa nacional'!Q128</f>
        <v>0</v>
      </c>
      <c r="PF6" s="43">
        <f>'Tarifa nacional'!R128</f>
        <v>0</v>
      </c>
      <c r="PG6" s="43">
        <f>'Tarifa nacional'!S128</f>
        <v>0</v>
      </c>
      <c r="PH6" s="43">
        <f>'Tarifa nacional'!T128</f>
        <v>0</v>
      </c>
      <c r="PI6" s="43">
        <f>'Tarifa nacional'!U128</f>
        <v>0</v>
      </c>
      <c r="PJ6" s="43">
        <f>'Tarifa nacional'!V128</f>
        <v>0</v>
      </c>
      <c r="PK6" s="43">
        <f>'Tarifa nacional'!W128</f>
        <v>0</v>
      </c>
      <c r="PL6" s="43">
        <f>'Tarifa nacional'!X128</f>
        <v>0</v>
      </c>
      <c r="PM6" s="43">
        <f>'Tarifa nacional'!Y128</f>
        <v>0</v>
      </c>
      <c r="PN6" s="43">
        <f>'Tarifa nacional'!Z128</f>
        <v>0</v>
      </c>
      <c r="PO6" s="43">
        <f>'Tarifa nacional'!AA128</f>
        <v>0</v>
      </c>
      <c r="PP6" s="43">
        <f>'Tarifa nacional'!AB128</f>
        <v>0</v>
      </c>
      <c r="PQ6" s="43">
        <f>'Tarifa nacional'!AC128</f>
        <v>0</v>
      </c>
      <c r="PR6" s="43">
        <f>'Tarifa nacional'!AD128</f>
        <v>0</v>
      </c>
      <c r="PS6" s="43">
        <f>'Tarifa nacional'!G134</f>
        <v>0</v>
      </c>
      <c r="PT6" s="43">
        <f>'Tarifa nacional'!H134</f>
        <v>0</v>
      </c>
      <c r="PU6" s="43">
        <f>'Tarifa nacional'!I134</f>
        <v>0</v>
      </c>
      <c r="PV6" s="43">
        <f>'Tarifa nacional'!J134</f>
        <v>0</v>
      </c>
      <c r="PW6" s="43">
        <f>'Tarifa nacional'!K134</f>
        <v>0</v>
      </c>
      <c r="PX6" s="43">
        <f>'Tarifa nacional'!L134</f>
        <v>0</v>
      </c>
      <c r="PY6" s="43">
        <f>'Tarifa nacional'!M134</f>
        <v>0</v>
      </c>
      <c r="PZ6" s="43">
        <f>'Tarifa nacional'!N134</f>
        <v>0</v>
      </c>
      <c r="QA6" s="43">
        <f>'Tarifa nacional'!O134</f>
        <v>0</v>
      </c>
      <c r="QB6" s="43">
        <f>'Tarifa nacional'!P134</f>
        <v>0</v>
      </c>
      <c r="QC6" s="43">
        <f>'Tarifa nacional'!Q134</f>
        <v>0</v>
      </c>
      <c r="QD6" s="43">
        <f>'Tarifa nacional'!R134</f>
        <v>0</v>
      </c>
      <c r="QE6" s="43">
        <f>'Tarifa nacional'!S134</f>
        <v>0</v>
      </c>
      <c r="QF6" s="43">
        <f>'Tarifa nacional'!T134</f>
        <v>0</v>
      </c>
      <c r="QG6" s="43">
        <f>'Tarifa nacional'!U134</f>
        <v>0</v>
      </c>
      <c r="QH6" s="43">
        <f>'Tarifa nacional'!V134</f>
        <v>0</v>
      </c>
      <c r="QI6" s="43">
        <f>'Tarifa nacional'!W134</f>
        <v>0</v>
      </c>
      <c r="QJ6" s="43">
        <f>'Tarifa nacional'!X134</f>
        <v>0</v>
      </c>
      <c r="QK6" s="43">
        <f>'Tarifa nacional'!Y134</f>
        <v>0</v>
      </c>
      <c r="QL6" s="43">
        <f>'Tarifa nacional'!Z134</f>
        <v>0</v>
      </c>
      <c r="QM6" s="43">
        <f>'Tarifa nacional'!AA134</f>
        <v>0</v>
      </c>
      <c r="QN6" s="43">
        <f>'Tarifa nacional'!AB134</f>
        <v>0</v>
      </c>
      <c r="QO6" s="43">
        <f>'Tarifa nacional'!AC134</f>
        <v>0</v>
      </c>
      <c r="QP6" s="43">
        <f>'Tarifa nacional'!AD134</f>
        <v>0</v>
      </c>
      <c r="QQ6" s="43">
        <f>'Tarifa nacional'!G140</f>
        <v>0</v>
      </c>
      <c r="QR6" s="43">
        <f>'Tarifa nacional'!H140</f>
        <v>0</v>
      </c>
      <c r="QS6" s="43">
        <f>'Tarifa nacional'!I140</f>
        <v>0</v>
      </c>
      <c r="QT6" s="43">
        <f>'Tarifa nacional'!J140</f>
        <v>0</v>
      </c>
      <c r="QU6" s="43">
        <f>'Tarifa nacional'!K140</f>
        <v>0</v>
      </c>
      <c r="QV6" s="43">
        <f>'Tarifa nacional'!L140</f>
        <v>0</v>
      </c>
      <c r="QW6" s="43">
        <f>'Tarifa nacional'!M140</f>
        <v>0</v>
      </c>
      <c r="QX6" s="43">
        <f>'Tarifa nacional'!N140</f>
        <v>0</v>
      </c>
      <c r="QY6" s="43">
        <f>'Tarifa nacional'!O140</f>
        <v>0</v>
      </c>
      <c r="QZ6" s="43">
        <f>'Tarifa nacional'!P140</f>
        <v>0</v>
      </c>
      <c r="RA6" s="43">
        <f>'Tarifa nacional'!Q140</f>
        <v>0</v>
      </c>
      <c r="RB6" s="43">
        <f>'Tarifa nacional'!R140</f>
        <v>0</v>
      </c>
      <c r="RC6" s="43">
        <f>'Tarifa nacional'!S140</f>
        <v>0</v>
      </c>
      <c r="RD6" s="43">
        <f>'Tarifa nacional'!T140</f>
        <v>0</v>
      </c>
      <c r="RE6" s="43">
        <f>'Tarifa nacional'!U140</f>
        <v>0</v>
      </c>
      <c r="RF6" s="43">
        <f>'Tarifa nacional'!V140</f>
        <v>0</v>
      </c>
      <c r="RG6" s="43">
        <f>'Tarifa nacional'!W140</f>
        <v>0</v>
      </c>
      <c r="RH6" s="43">
        <f>'Tarifa nacional'!X140</f>
        <v>0</v>
      </c>
      <c r="RI6" s="43">
        <f>'Tarifa nacional'!Y140</f>
        <v>0</v>
      </c>
      <c r="RJ6" s="43">
        <f>'Tarifa nacional'!Z140</f>
        <v>0</v>
      </c>
      <c r="RK6" s="43">
        <f>'Tarifa nacional'!AA140</f>
        <v>0</v>
      </c>
      <c r="RL6" s="43">
        <f>'Tarifa nacional'!AB140</f>
        <v>0</v>
      </c>
      <c r="RM6" s="43">
        <f>'Tarifa nacional'!AC140</f>
        <v>0</v>
      </c>
      <c r="RN6" s="43">
        <f>'Tarifa nacional'!AD140</f>
        <v>0</v>
      </c>
      <c r="RO6" s="43">
        <f>'Tarifa nacional'!G146</f>
        <v>0</v>
      </c>
      <c r="RP6" s="43">
        <f>'Tarifa nacional'!H146</f>
        <v>0</v>
      </c>
      <c r="RQ6" s="43">
        <f>'Tarifa nacional'!I146</f>
        <v>0</v>
      </c>
      <c r="RR6" s="43">
        <f>'Tarifa nacional'!J146</f>
        <v>0</v>
      </c>
      <c r="RS6" s="43">
        <f>'Tarifa nacional'!K146</f>
        <v>0</v>
      </c>
      <c r="RT6" s="43">
        <f>'Tarifa nacional'!L146</f>
        <v>0</v>
      </c>
      <c r="RU6" s="43">
        <f>'Tarifa nacional'!M146</f>
        <v>0</v>
      </c>
      <c r="RV6" s="43">
        <f>'Tarifa nacional'!N146</f>
        <v>0</v>
      </c>
      <c r="RW6" s="43">
        <f>'Tarifa nacional'!O146</f>
        <v>0</v>
      </c>
      <c r="RX6" s="43">
        <f>'Tarifa nacional'!P146</f>
        <v>0</v>
      </c>
      <c r="RY6" s="43">
        <f>'Tarifa nacional'!Q146</f>
        <v>0</v>
      </c>
      <c r="RZ6" s="43">
        <f>'Tarifa nacional'!R146</f>
        <v>0</v>
      </c>
      <c r="SA6" s="43">
        <f>'Tarifa nacional'!S146</f>
        <v>0</v>
      </c>
      <c r="SB6" s="43">
        <f>'Tarifa nacional'!T146</f>
        <v>0</v>
      </c>
      <c r="SC6" s="43">
        <f>'Tarifa nacional'!U146</f>
        <v>0</v>
      </c>
      <c r="SD6" s="43">
        <f>'Tarifa nacional'!V146</f>
        <v>0</v>
      </c>
      <c r="SE6" s="43">
        <f>'Tarifa nacional'!W146</f>
        <v>0</v>
      </c>
      <c r="SF6" s="43">
        <f>'Tarifa nacional'!X146</f>
        <v>0</v>
      </c>
      <c r="SG6" s="43">
        <f>'Tarifa nacional'!Y146</f>
        <v>0</v>
      </c>
      <c r="SH6" s="43">
        <f>'Tarifa nacional'!Z146</f>
        <v>0</v>
      </c>
      <c r="SI6" s="43">
        <f>'Tarifa nacional'!AA146</f>
        <v>0</v>
      </c>
      <c r="SJ6" s="43">
        <f>'Tarifa nacional'!AB146</f>
        <v>0</v>
      </c>
      <c r="SK6" s="43">
        <f>'Tarifa nacional'!AC146</f>
        <v>0</v>
      </c>
      <c r="SL6" s="43">
        <f>'Tarifa nacional'!AD146</f>
        <v>0</v>
      </c>
      <c r="SM6" s="43">
        <f>'Tarifa nacional'!G152</f>
        <v>0</v>
      </c>
      <c r="SN6" s="43">
        <f>'Tarifa nacional'!H152</f>
        <v>0</v>
      </c>
      <c r="SO6" s="43">
        <f>'Tarifa nacional'!I152</f>
        <v>0</v>
      </c>
      <c r="SP6" s="43">
        <f>'Tarifa nacional'!J152</f>
        <v>0</v>
      </c>
      <c r="SQ6" s="43">
        <f>'Tarifa nacional'!K152</f>
        <v>0</v>
      </c>
      <c r="SR6" s="43">
        <f>'Tarifa nacional'!L152</f>
        <v>0</v>
      </c>
      <c r="SS6" s="43">
        <f>'Tarifa nacional'!M152</f>
        <v>0</v>
      </c>
      <c r="ST6" s="43">
        <f>'Tarifa nacional'!N152</f>
        <v>0</v>
      </c>
      <c r="SU6" s="43">
        <f>'Tarifa nacional'!O152</f>
        <v>0</v>
      </c>
      <c r="SV6" s="43">
        <f>'Tarifa nacional'!P152</f>
        <v>0</v>
      </c>
      <c r="SW6" s="43">
        <f>'Tarifa nacional'!Q152</f>
        <v>0</v>
      </c>
      <c r="SX6" s="43">
        <f>'Tarifa nacional'!R152</f>
        <v>0</v>
      </c>
      <c r="SY6" s="43">
        <f>'Tarifa nacional'!S152</f>
        <v>0</v>
      </c>
      <c r="SZ6" s="43">
        <f>'Tarifa nacional'!T152</f>
        <v>0</v>
      </c>
      <c r="TA6" s="43">
        <f>'Tarifa nacional'!U152</f>
        <v>0</v>
      </c>
      <c r="TB6" s="43">
        <f>'Tarifa nacional'!V152</f>
        <v>0</v>
      </c>
      <c r="TC6" s="43">
        <f>'Tarifa nacional'!W152</f>
        <v>0</v>
      </c>
      <c r="TD6" s="43">
        <f>'Tarifa nacional'!X152</f>
        <v>0</v>
      </c>
      <c r="TE6" s="43">
        <f>'Tarifa nacional'!Y152</f>
        <v>0</v>
      </c>
      <c r="TF6" s="43">
        <f>'Tarifa nacional'!Z152</f>
        <v>0</v>
      </c>
      <c r="TG6" s="43">
        <f>'Tarifa nacional'!AA152</f>
        <v>0</v>
      </c>
      <c r="TH6" s="43">
        <f>'Tarifa nacional'!AB152</f>
        <v>0</v>
      </c>
      <c r="TI6" s="43">
        <f>'Tarifa nacional'!AC152</f>
        <v>0</v>
      </c>
      <c r="TJ6" s="43">
        <f>'Tarifa nacional'!AD152</f>
        <v>0</v>
      </c>
      <c r="TK6" s="43">
        <f>'Tarifa nacional'!G158</f>
        <v>0</v>
      </c>
      <c r="TL6" s="43">
        <f>'Tarifa nacional'!H158</f>
        <v>0</v>
      </c>
      <c r="TM6" s="43">
        <f>'Tarifa nacional'!I158</f>
        <v>0</v>
      </c>
      <c r="TN6" s="43">
        <f>'Tarifa nacional'!J158</f>
        <v>0</v>
      </c>
      <c r="TO6" s="43">
        <f>'Tarifa nacional'!K158</f>
        <v>0</v>
      </c>
      <c r="TP6" s="43">
        <f>'Tarifa nacional'!L158</f>
        <v>0</v>
      </c>
      <c r="TQ6" s="43">
        <f>'Tarifa nacional'!M158</f>
        <v>0</v>
      </c>
      <c r="TR6" s="43">
        <f>'Tarifa nacional'!N158</f>
        <v>0</v>
      </c>
      <c r="TS6" s="43">
        <f>'Tarifa nacional'!O158</f>
        <v>0</v>
      </c>
      <c r="TT6" s="43">
        <f>'Tarifa nacional'!P158</f>
        <v>0</v>
      </c>
      <c r="TU6" s="43">
        <f>'Tarifa nacional'!Q158</f>
        <v>0</v>
      </c>
      <c r="TV6" s="43">
        <f>'Tarifa nacional'!R158</f>
        <v>0</v>
      </c>
      <c r="TW6" s="43">
        <f>'Tarifa nacional'!S158</f>
        <v>0</v>
      </c>
      <c r="TX6" s="43">
        <f>'Tarifa nacional'!T158</f>
        <v>0</v>
      </c>
      <c r="TY6" s="43">
        <f>'Tarifa nacional'!U158</f>
        <v>0</v>
      </c>
      <c r="TZ6" s="43">
        <f>'Tarifa nacional'!V158</f>
        <v>0</v>
      </c>
      <c r="UA6" s="43">
        <f>'Tarifa nacional'!W158</f>
        <v>0</v>
      </c>
      <c r="UB6" s="43">
        <f>'Tarifa nacional'!X158</f>
        <v>0</v>
      </c>
      <c r="UC6" s="43">
        <f>'Tarifa nacional'!Y158</f>
        <v>0</v>
      </c>
      <c r="UD6" s="43">
        <f>'Tarifa nacional'!Z158</f>
        <v>0</v>
      </c>
      <c r="UE6" s="43">
        <f>'Tarifa nacional'!AA158</f>
        <v>0</v>
      </c>
      <c r="UF6" s="43">
        <f>'Tarifa nacional'!AB158</f>
        <v>0</v>
      </c>
      <c r="UG6" s="43">
        <f>'Tarifa nacional'!AC158</f>
        <v>0</v>
      </c>
      <c r="UH6" s="43">
        <f>'Tarifa nacional'!AD158</f>
        <v>0</v>
      </c>
      <c r="UI6" s="43">
        <f>'Tarifa nacional'!G164</f>
        <v>0</v>
      </c>
      <c r="UJ6" s="43">
        <f>'Tarifa nacional'!H164</f>
        <v>0</v>
      </c>
      <c r="UK6" s="43">
        <f>'Tarifa nacional'!I164</f>
        <v>0</v>
      </c>
      <c r="UL6" s="43">
        <f>'Tarifa nacional'!J164</f>
        <v>0</v>
      </c>
      <c r="UM6" s="43">
        <f>'Tarifa nacional'!K164</f>
        <v>0</v>
      </c>
      <c r="UN6" s="43">
        <f>'Tarifa nacional'!L164</f>
        <v>0</v>
      </c>
      <c r="UO6" s="43">
        <f>'Tarifa nacional'!M164</f>
        <v>0</v>
      </c>
      <c r="UP6" s="43">
        <f>'Tarifa nacional'!N164</f>
        <v>0</v>
      </c>
      <c r="UQ6" s="43">
        <f>'Tarifa nacional'!O164</f>
        <v>0</v>
      </c>
      <c r="UR6" s="43">
        <f>'Tarifa nacional'!P164</f>
        <v>0</v>
      </c>
      <c r="US6" s="43">
        <f>'Tarifa nacional'!Q164</f>
        <v>0</v>
      </c>
      <c r="UT6" s="43">
        <f>'Tarifa nacional'!R164</f>
        <v>0</v>
      </c>
      <c r="UU6" s="43">
        <f>'Tarifa nacional'!S164</f>
        <v>0</v>
      </c>
      <c r="UV6" s="43">
        <f>'Tarifa nacional'!T164</f>
        <v>0</v>
      </c>
      <c r="UW6" s="43">
        <f>'Tarifa nacional'!U164</f>
        <v>0</v>
      </c>
      <c r="UX6" s="43">
        <f>'Tarifa nacional'!V164</f>
        <v>0</v>
      </c>
      <c r="UY6" s="43">
        <f>'Tarifa nacional'!W164</f>
        <v>0</v>
      </c>
      <c r="UZ6" s="43">
        <f>'Tarifa nacional'!X164</f>
        <v>0</v>
      </c>
      <c r="VA6" s="43">
        <f>'Tarifa nacional'!Y164</f>
        <v>0</v>
      </c>
      <c r="VB6" s="43">
        <f>'Tarifa nacional'!Z164</f>
        <v>0</v>
      </c>
      <c r="VC6" s="43">
        <f>'Tarifa nacional'!AA164</f>
        <v>0</v>
      </c>
      <c r="VD6" s="43">
        <f>'Tarifa nacional'!AB164</f>
        <v>0</v>
      </c>
      <c r="VE6" s="43">
        <f>'Tarifa nacional'!AC164</f>
        <v>0</v>
      </c>
      <c r="VF6" s="43">
        <f>'Tarifa nacional'!AD164</f>
        <v>0</v>
      </c>
    </row>
    <row r="7" spans="1:578" s="41" customFormat="1" ht="17.25" customHeight="1" x14ac:dyDescent="0.25">
      <c r="A7" s="41" t="s">
        <v>858</v>
      </c>
      <c r="B7" s="42">
        <f>Menú!$D$16</f>
        <v>0</v>
      </c>
      <c r="C7" s="43">
        <f>'Tarifa nacional'!G27</f>
        <v>0</v>
      </c>
      <c r="D7" s="43">
        <f>'Tarifa nacional'!H27</f>
        <v>0</v>
      </c>
      <c r="E7" s="43">
        <f>'Tarifa nacional'!I27</f>
        <v>0</v>
      </c>
      <c r="F7" s="43">
        <f>'Tarifa nacional'!J27</f>
        <v>0</v>
      </c>
      <c r="G7" s="43">
        <f>'Tarifa nacional'!K27</f>
        <v>0</v>
      </c>
      <c r="H7" s="43">
        <f>'Tarifa nacional'!L27</f>
        <v>0</v>
      </c>
      <c r="I7" s="43">
        <f>'Tarifa nacional'!M27</f>
        <v>0</v>
      </c>
      <c r="J7" s="43">
        <f>'Tarifa nacional'!N27</f>
        <v>0</v>
      </c>
      <c r="K7" s="43">
        <f>'Tarifa nacional'!O27</f>
        <v>0</v>
      </c>
      <c r="L7" s="43">
        <f>'Tarifa nacional'!P27</f>
        <v>0</v>
      </c>
      <c r="M7" s="43">
        <f>'Tarifa nacional'!Q27</f>
        <v>0</v>
      </c>
      <c r="N7" s="43">
        <f>'Tarifa nacional'!R27</f>
        <v>0</v>
      </c>
      <c r="O7" s="43">
        <f>'Tarifa nacional'!S27</f>
        <v>0</v>
      </c>
      <c r="P7" s="43">
        <f>'Tarifa nacional'!T27</f>
        <v>0</v>
      </c>
      <c r="Q7" s="43">
        <f>'Tarifa nacional'!U27</f>
        <v>0</v>
      </c>
      <c r="R7" s="43">
        <f>'Tarifa nacional'!V27</f>
        <v>0</v>
      </c>
      <c r="S7" s="43">
        <f>'Tarifa nacional'!W27</f>
        <v>0</v>
      </c>
      <c r="T7" s="43">
        <f>'Tarifa nacional'!X27</f>
        <v>0</v>
      </c>
      <c r="U7" s="43">
        <f>'Tarifa nacional'!Y27</f>
        <v>0</v>
      </c>
      <c r="V7" s="43">
        <f>'Tarifa nacional'!Z27</f>
        <v>0</v>
      </c>
      <c r="W7" s="43">
        <f>'Tarifa nacional'!AA27</f>
        <v>0</v>
      </c>
      <c r="X7" s="43">
        <f>'Tarifa nacional'!AB27</f>
        <v>0</v>
      </c>
      <c r="Y7" s="43">
        <f>'Tarifa nacional'!AC27</f>
        <v>0</v>
      </c>
      <c r="Z7" s="43">
        <f>'Tarifa nacional'!AD27</f>
        <v>0</v>
      </c>
      <c r="AA7" s="43">
        <f>'Tarifa nacional'!G33</f>
        <v>0</v>
      </c>
      <c r="AB7" s="43">
        <f>'Tarifa nacional'!H33</f>
        <v>0</v>
      </c>
      <c r="AC7" s="43">
        <f>'Tarifa nacional'!I33</f>
        <v>0</v>
      </c>
      <c r="AD7" s="43">
        <f>'Tarifa nacional'!J33</f>
        <v>0</v>
      </c>
      <c r="AE7" s="43">
        <f>'Tarifa nacional'!K33</f>
        <v>0</v>
      </c>
      <c r="AF7" s="43">
        <f>'Tarifa nacional'!L33</f>
        <v>0</v>
      </c>
      <c r="AG7" s="43">
        <f>'Tarifa nacional'!M33</f>
        <v>0</v>
      </c>
      <c r="AH7" s="43">
        <f>'Tarifa nacional'!N33</f>
        <v>0</v>
      </c>
      <c r="AI7" s="43">
        <f>'Tarifa nacional'!O33</f>
        <v>0</v>
      </c>
      <c r="AJ7" s="43">
        <f>'Tarifa nacional'!P33</f>
        <v>0</v>
      </c>
      <c r="AK7" s="43">
        <f>'Tarifa nacional'!Q33</f>
        <v>0</v>
      </c>
      <c r="AL7" s="43">
        <f>'Tarifa nacional'!R33</f>
        <v>0</v>
      </c>
      <c r="AM7" s="43">
        <f>'Tarifa nacional'!S33</f>
        <v>0</v>
      </c>
      <c r="AN7" s="43">
        <f>'Tarifa nacional'!T33</f>
        <v>0</v>
      </c>
      <c r="AO7" s="43">
        <f>'Tarifa nacional'!U33</f>
        <v>0</v>
      </c>
      <c r="AP7" s="43">
        <f>'Tarifa nacional'!V33</f>
        <v>0</v>
      </c>
      <c r="AQ7" s="43">
        <f>'Tarifa nacional'!W33</f>
        <v>0</v>
      </c>
      <c r="AR7" s="43">
        <f>'Tarifa nacional'!X33</f>
        <v>0</v>
      </c>
      <c r="AS7" s="43">
        <f>'Tarifa nacional'!Y33</f>
        <v>0</v>
      </c>
      <c r="AT7" s="43">
        <f>'Tarifa nacional'!Z33</f>
        <v>0</v>
      </c>
      <c r="AU7" s="43">
        <f>'Tarifa nacional'!AA33</f>
        <v>0</v>
      </c>
      <c r="AV7" s="43">
        <f>'Tarifa nacional'!AB33</f>
        <v>0</v>
      </c>
      <c r="AW7" s="43">
        <f>'Tarifa nacional'!AC33</f>
        <v>0</v>
      </c>
      <c r="AX7" s="43">
        <f>'Tarifa nacional'!AD33</f>
        <v>0</v>
      </c>
      <c r="AY7" s="43">
        <f>'Tarifa nacional'!G39</f>
        <v>0</v>
      </c>
      <c r="AZ7" s="43">
        <f>'Tarifa nacional'!H39</f>
        <v>0</v>
      </c>
      <c r="BA7" s="43">
        <f>'Tarifa nacional'!I39</f>
        <v>0</v>
      </c>
      <c r="BB7" s="43">
        <f>'Tarifa nacional'!J39</f>
        <v>0</v>
      </c>
      <c r="BC7" s="43">
        <f>'Tarifa nacional'!K39</f>
        <v>0</v>
      </c>
      <c r="BD7" s="43">
        <f>'Tarifa nacional'!L39</f>
        <v>0</v>
      </c>
      <c r="BE7" s="43">
        <f>'Tarifa nacional'!M39</f>
        <v>0</v>
      </c>
      <c r="BF7" s="43">
        <f>'Tarifa nacional'!N39</f>
        <v>0</v>
      </c>
      <c r="BG7" s="43">
        <f>'Tarifa nacional'!O39</f>
        <v>0</v>
      </c>
      <c r="BH7" s="43">
        <f>'Tarifa nacional'!P39</f>
        <v>0</v>
      </c>
      <c r="BI7" s="43">
        <f>'Tarifa nacional'!Q39</f>
        <v>0</v>
      </c>
      <c r="BJ7" s="43">
        <f>'Tarifa nacional'!R39</f>
        <v>0</v>
      </c>
      <c r="BK7" s="43">
        <f>'Tarifa nacional'!S39</f>
        <v>0</v>
      </c>
      <c r="BL7" s="43">
        <f>'Tarifa nacional'!T39</f>
        <v>0</v>
      </c>
      <c r="BM7" s="43">
        <f>'Tarifa nacional'!U39</f>
        <v>0</v>
      </c>
      <c r="BN7" s="43">
        <f>'Tarifa nacional'!V39</f>
        <v>0</v>
      </c>
      <c r="BO7" s="43">
        <f>'Tarifa nacional'!W39</f>
        <v>0</v>
      </c>
      <c r="BP7" s="43">
        <f>'Tarifa nacional'!X39</f>
        <v>0</v>
      </c>
      <c r="BQ7" s="43">
        <f>'Tarifa nacional'!Y39</f>
        <v>0</v>
      </c>
      <c r="BR7" s="43">
        <f>'Tarifa nacional'!Z39</f>
        <v>0</v>
      </c>
      <c r="BS7" s="43">
        <f>'Tarifa nacional'!AA39</f>
        <v>0</v>
      </c>
      <c r="BT7" s="43">
        <f>'Tarifa nacional'!AB39</f>
        <v>0</v>
      </c>
      <c r="BU7" s="43">
        <f>'Tarifa nacional'!AC39</f>
        <v>0</v>
      </c>
      <c r="BV7" s="43">
        <f>'Tarifa nacional'!AD39</f>
        <v>0</v>
      </c>
      <c r="BW7" s="43">
        <f>'Tarifa nacional'!G45</f>
        <v>0</v>
      </c>
      <c r="BX7" s="43">
        <f>'Tarifa nacional'!H45</f>
        <v>0</v>
      </c>
      <c r="BY7" s="43">
        <f>'Tarifa nacional'!I45</f>
        <v>0</v>
      </c>
      <c r="BZ7" s="43">
        <f>'Tarifa nacional'!J45</f>
        <v>0</v>
      </c>
      <c r="CA7" s="43">
        <f>'Tarifa nacional'!K45</f>
        <v>0</v>
      </c>
      <c r="CB7" s="43">
        <f>'Tarifa nacional'!L45</f>
        <v>0</v>
      </c>
      <c r="CC7" s="43">
        <f>'Tarifa nacional'!M45</f>
        <v>0</v>
      </c>
      <c r="CD7" s="43">
        <f>'Tarifa nacional'!N45</f>
        <v>0</v>
      </c>
      <c r="CE7" s="43">
        <f>'Tarifa nacional'!O45</f>
        <v>0</v>
      </c>
      <c r="CF7" s="43">
        <f>'Tarifa nacional'!P45</f>
        <v>0</v>
      </c>
      <c r="CG7" s="43">
        <f>'Tarifa nacional'!Q45</f>
        <v>0</v>
      </c>
      <c r="CH7" s="43">
        <f>'Tarifa nacional'!R45</f>
        <v>0</v>
      </c>
      <c r="CI7" s="43">
        <f>'Tarifa nacional'!S45</f>
        <v>0</v>
      </c>
      <c r="CJ7" s="43">
        <f>'Tarifa nacional'!T45</f>
        <v>0</v>
      </c>
      <c r="CK7" s="43">
        <f>'Tarifa nacional'!U45</f>
        <v>0</v>
      </c>
      <c r="CL7" s="43">
        <f>'Tarifa nacional'!V45</f>
        <v>0</v>
      </c>
      <c r="CM7" s="43">
        <f>'Tarifa nacional'!W45</f>
        <v>0</v>
      </c>
      <c r="CN7" s="43">
        <f>'Tarifa nacional'!X45</f>
        <v>0</v>
      </c>
      <c r="CO7" s="43">
        <f>'Tarifa nacional'!Y45</f>
        <v>0</v>
      </c>
      <c r="CP7" s="43">
        <f>'Tarifa nacional'!Z45</f>
        <v>0</v>
      </c>
      <c r="CQ7" s="43">
        <f>'Tarifa nacional'!AA45</f>
        <v>0</v>
      </c>
      <c r="CR7" s="43">
        <f>'Tarifa nacional'!AB45</f>
        <v>0</v>
      </c>
      <c r="CS7" s="43">
        <f>'Tarifa nacional'!AC45</f>
        <v>0</v>
      </c>
      <c r="CT7" s="43">
        <f>'Tarifa nacional'!AD45</f>
        <v>0</v>
      </c>
      <c r="CU7" s="43">
        <f>'Tarifa nacional'!G51</f>
        <v>0</v>
      </c>
      <c r="CV7" s="43">
        <f>'Tarifa nacional'!H51</f>
        <v>0</v>
      </c>
      <c r="CW7" s="43">
        <f>'Tarifa nacional'!I51</f>
        <v>0</v>
      </c>
      <c r="CX7" s="43">
        <f>'Tarifa nacional'!J51</f>
        <v>0</v>
      </c>
      <c r="CY7" s="43">
        <f>'Tarifa nacional'!K51</f>
        <v>0</v>
      </c>
      <c r="CZ7" s="43">
        <f>'Tarifa nacional'!L51</f>
        <v>0</v>
      </c>
      <c r="DA7" s="43">
        <f>'Tarifa nacional'!M51</f>
        <v>0</v>
      </c>
      <c r="DB7" s="43">
        <f>'Tarifa nacional'!N51</f>
        <v>0</v>
      </c>
      <c r="DC7" s="43">
        <f>'Tarifa nacional'!O51</f>
        <v>0</v>
      </c>
      <c r="DD7" s="43">
        <f>'Tarifa nacional'!P51</f>
        <v>0</v>
      </c>
      <c r="DE7" s="43">
        <f>'Tarifa nacional'!Q51</f>
        <v>0</v>
      </c>
      <c r="DF7" s="43">
        <f>'Tarifa nacional'!R51</f>
        <v>0</v>
      </c>
      <c r="DG7" s="43">
        <f>'Tarifa nacional'!S51</f>
        <v>0</v>
      </c>
      <c r="DH7" s="43">
        <f>'Tarifa nacional'!T51</f>
        <v>0</v>
      </c>
      <c r="DI7" s="43">
        <f>'Tarifa nacional'!U51</f>
        <v>0</v>
      </c>
      <c r="DJ7" s="43">
        <f>'Tarifa nacional'!V51</f>
        <v>0</v>
      </c>
      <c r="DK7" s="43">
        <f>'Tarifa nacional'!W51</f>
        <v>0</v>
      </c>
      <c r="DL7" s="43">
        <f>'Tarifa nacional'!X51</f>
        <v>0</v>
      </c>
      <c r="DM7" s="43">
        <f>'Tarifa nacional'!Y51</f>
        <v>0</v>
      </c>
      <c r="DN7" s="43">
        <f>'Tarifa nacional'!Z51</f>
        <v>0</v>
      </c>
      <c r="DO7" s="43">
        <f>'Tarifa nacional'!AA51</f>
        <v>0</v>
      </c>
      <c r="DP7" s="43">
        <f>'Tarifa nacional'!AB51</f>
        <v>0</v>
      </c>
      <c r="DQ7" s="43">
        <f>'Tarifa nacional'!AC51</f>
        <v>0</v>
      </c>
      <c r="DR7" s="43">
        <f>'Tarifa nacional'!AD51</f>
        <v>0</v>
      </c>
      <c r="DS7" s="43">
        <f>'Tarifa nacional'!G57</f>
        <v>0</v>
      </c>
      <c r="DT7" s="43">
        <f>'Tarifa nacional'!H57</f>
        <v>0</v>
      </c>
      <c r="DU7" s="43">
        <f>'Tarifa nacional'!I57</f>
        <v>0</v>
      </c>
      <c r="DV7" s="43">
        <f>'Tarifa nacional'!J57</f>
        <v>0</v>
      </c>
      <c r="DW7" s="43">
        <f>'Tarifa nacional'!K57</f>
        <v>0</v>
      </c>
      <c r="DX7" s="43">
        <f>'Tarifa nacional'!L57</f>
        <v>0</v>
      </c>
      <c r="DY7" s="43">
        <f>'Tarifa nacional'!M57</f>
        <v>0</v>
      </c>
      <c r="DZ7" s="43">
        <f>'Tarifa nacional'!N57</f>
        <v>0</v>
      </c>
      <c r="EA7" s="43">
        <f>'Tarifa nacional'!O57</f>
        <v>0</v>
      </c>
      <c r="EB7" s="43">
        <f>'Tarifa nacional'!P57</f>
        <v>0</v>
      </c>
      <c r="EC7" s="43">
        <f>'Tarifa nacional'!Q57</f>
        <v>0</v>
      </c>
      <c r="ED7" s="43">
        <f>'Tarifa nacional'!R57</f>
        <v>0</v>
      </c>
      <c r="EE7" s="43">
        <f>'Tarifa nacional'!S57</f>
        <v>0</v>
      </c>
      <c r="EF7" s="43">
        <f>'Tarifa nacional'!T57</f>
        <v>0</v>
      </c>
      <c r="EG7" s="43">
        <f>'Tarifa nacional'!U57</f>
        <v>0</v>
      </c>
      <c r="EH7" s="43">
        <f>'Tarifa nacional'!V57</f>
        <v>0</v>
      </c>
      <c r="EI7" s="43">
        <f>'Tarifa nacional'!W57</f>
        <v>0</v>
      </c>
      <c r="EJ7" s="43">
        <f>'Tarifa nacional'!X57</f>
        <v>0</v>
      </c>
      <c r="EK7" s="43">
        <f>'Tarifa nacional'!Y57</f>
        <v>0</v>
      </c>
      <c r="EL7" s="43">
        <f>'Tarifa nacional'!Z57</f>
        <v>0</v>
      </c>
      <c r="EM7" s="43">
        <f>'Tarifa nacional'!AA57</f>
        <v>0</v>
      </c>
      <c r="EN7" s="43">
        <f>'Tarifa nacional'!AB57</f>
        <v>0</v>
      </c>
      <c r="EO7" s="43">
        <f>'Tarifa nacional'!AC57</f>
        <v>0</v>
      </c>
      <c r="EP7" s="43">
        <f>'Tarifa nacional'!AD57</f>
        <v>0</v>
      </c>
      <c r="EQ7" s="43">
        <f>'Tarifa nacional'!G63</f>
        <v>0</v>
      </c>
      <c r="ER7" s="43">
        <f>'Tarifa nacional'!H63</f>
        <v>0</v>
      </c>
      <c r="ES7" s="43">
        <f>'Tarifa nacional'!I63</f>
        <v>0</v>
      </c>
      <c r="ET7" s="43">
        <f>'Tarifa nacional'!J63</f>
        <v>0</v>
      </c>
      <c r="EU7" s="43">
        <f>'Tarifa nacional'!K63</f>
        <v>0</v>
      </c>
      <c r="EV7" s="43">
        <f>'Tarifa nacional'!L63</f>
        <v>0</v>
      </c>
      <c r="EW7" s="43">
        <f>'Tarifa nacional'!M63</f>
        <v>0</v>
      </c>
      <c r="EX7" s="43">
        <f>'Tarifa nacional'!N63</f>
        <v>0</v>
      </c>
      <c r="EY7" s="43">
        <f>'Tarifa nacional'!O63</f>
        <v>0</v>
      </c>
      <c r="EZ7" s="43">
        <f>'Tarifa nacional'!P63</f>
        <v>0</v>
      </c>
      <c r="FA7" s="43">
        <f>'Tarifa nacional'!Q63</f>
        <v>0</v>
      </c>
      <c r="FB7" s="43">
        <f>'Tarifa nacional'!R63</f>
        <v>0</v>
      </c>
      <c r="FC7" s="43">
        <f>'Tarifa nacional'!S63</f>
        <v>0</v>
      </c>
      <c r="FD7" s="43">
        <f>'Tarifa nacional'!T63</f>
        <v>0</v>
      </c>
      <c r="FE7" s="43">
        <f>'Tarifa nacional'!U63</f>
        <v>0</v>
      </c>
      <c r="FF7" s="43">
        <f>'Tarifa nacional'!V63</f>
        <v>0</v>
      </c>
      <c r="FG7" s="43">
        <f>'Tarifa nacional'!W63</f>
        <v>0</v>
      </c>
      <c r="FH7" s="43">
        <f>'Tarifa nacional'!X63</f>
        <v>0</v>
      </c>
      <c r="FI7" s="43">
        <f>'Tarifa nacional'!Y63</f>
        <v>0</v>
      </c>
      <c r="FJ7" s="43">
        <f>'Tarifa nacional'!Z63</f>
        <v>0</v>
      </c>
      <c r="FK7" s="43">
        <f>'Tarifa nacional'!AA63</f>
        <v>0</v>
      </c>
      <c r="FL7" s="43">
        <f>'Tarifa nacional'!AB63</f>
        <v>0</v>
      </c>
      <c r="FM7" s="43">
        <f>'Tarifa nacional'!AC63</f>
        <v>0</v>
      </c>
      <c r="FN7" s="43">
        <f>'Tarifa nacional'!AD63</f>
        <v>0</v>
      </c>
      <c r="FO7" s="43">
        <f>'Tarifa nacional'!G69</f>
        <v>0</v>
      </c>
      <c r="FP7" s="43">
        <f>'Tarifa nacional'!H69</f>
        <v>0</v>
      </c>
      <c r="FQ7" s="43">
        <f>'Tarifa nacional'!I69</f>
        <v>0</v>
      </c>
      <c r="FR7" s="43">
        <f>'Tarifa nacional'!J69</f>
        <v>0</v>
      </c>
      <c r="FS7" s="43">
        <f>'Tarifa nacional'!K69</f>
        <v>0</v>
      </c>
      <c r="FT7" s="43">
        <f>'Tarifa nacional'!L69</f>
        <v>0</v>
      </c>
      <c r="FU7" s="43">
        <f>'Tarifa nacional'!M69</f>
        <v>0</v>
      </c>
      <c r="FV7" s="43">
        <f>'Tarifa nacional'!N69</f>
        <v>0</v>
      </c>
      <c r="FW7" s="43">
        <f>'Tarifa nacional'!O69</f>
        <v>0</v>
      </c>
      <c r="FX7" s="43">
        <f>'Tarifa nacional'!P69</f>
        <v>0</v>
      </c>
      <c r="FY7" s="43">
        <f>'Tarifa nacional'!Q69</f>
        <v>0</v>
      </c>
      <c r="FZ7" s="43">
        <f>'Tarifa nacional'!R69</f>
        <v>0</v>
      </c>
      <c r="GA7" s="43">
        <f>'Tarifa nacional'!S69</f>
        <v>0</v>
      </c>
      <c r="GB7" s="43">
        <f>'Tarifa nacional'!T69</f>
        <v>0</v>
      </c>
      <c r="GC7" s="43">
        <f>'Tarifa nacional'!U69</f>
        <v>0</v>
      </c>
      <c r="GD7" s="43">
        <f>'Tarifa nacional'!V69</f>
        <v>0</v>
      </c>
      <c r="GE7" s="43">
        <f>'Tarifa nacional'!W69</f>
        <v>0</v>
      </c>
      <c r="GF7" s="43">
        <f>'Tarifa nacional'!X69</f>
        <v>0</v>
      </c>
      <c r="GG7" s="43">
        <f>'Tarifa nacional'!Y69</f>
        <v>0</v>
      </c>
      <c r="GH7" s="43">
        <f>'Tarifa nacional'!Z69</f>
        <v>0</v>
      </c>
      <c r="GI7" s="43">
        <f>'Tarifa nacional'!AA69</f>
        <v>0</v>
      </c>
      <c r="GJ7" s="43">
        <f>'Tarifa nacional'!AB69</f>
        <v>0</v>
      </c>
      <c r="GK7" s="43">
        <f>'Tarifa nacional'!AC69</f>
        <v>0</v>
      </c>
      <c r="GL7" s="43">
        <f>'Tarifa nacional'!AD69</f>
        <v>0</v>
      </c>
      <c r="GM7" s="43">
        <f>'Tarifa nacional'!G75</f>
        <v>0</v>
      </c>
      <c r="GN7" s="43">
        <f>'Tarifa nacional'!H75</f>
        <v>0</v>
      </c>
      <c r="GO7" s="43">
        <f>'Tarifa nacional'!I75</f>
        <v>0</v>
      </c>
      <c r="GP7" s="43">
        <f>'Tarifa nacional'!J75</f>
        <v>0</v>
      </c>
      <c r="GQ7" s="43">
        <f>'Tarifa nacional'!K75</f>
        <v>0</v>
      </c>
      <c r="GR7" s="43">
        <f>'Tarifa nacional'!L75</f>
        <v>0</v>
      </c>
      <c r="GS7" s="43">
        <f>'Tarifa nacional'!M75</f>
        <v>0</v>
      </c>
      <c r="GT7" s="43">
        <f>'Tarifa nacional'!N75</f>
        <v>0</v>
      </c>
      <c r="GU7" s="43">
        <f>'Tarifa nacional'!O75</f>
        <v>0</v>
      </c>
      <c r="GV7" s="43">
        <f>'Tarifa nacional'!P75</f>
        <v>0</v>
      </c>
      <c r="GW7" s="43">
        <f>'Tarifa nacional'!Q75</f>
        <v>0</v>
      </c>
      <c r="GX7" s="43">
        <f>'Tarifa nacional'!R75</f>
        <v>0</v>
      </c>
      <c r="GY7" s="43">
        <f>'Tarifa nacional'!S75</f>
        <v>0</v>
      </c>
      <c r="GZ7" s="43">
        <f>'Tarifa nacional'!T75</f>
        <v>0</v>
      </c>
      <c r="HA7" s="43">
        <f>'Tarifa nacional'!U75</f>
        <v>0</v>
      </c>
      <c r="HB7" s="43">
        <f>'Tarifa nacional'!V75</f>
        <v>0</v>
      </c>
      <c r="HC7" s="43">
        <f>'Tarifa nacional'!W75</f>
        <v>0</v>
      </c>
      <c r="HD7" s="43">
        <f>'Tarifa nacional'!X75</f>
        <v>0</v>
      </c>
      <c r="HE7" s="43">
        <f>'Tarifa nacional'!Y75</f>
        <v>0</v>
      </c>
      <c r="HF7" s="43">
        <f>'Tarifa nacional'!Z75</f>
        <v>0</v>
      </c>
      <c r="HG7" s="43">
        <f>'Tarifa nacional'!AA75</f>
        <v>0</v>
      </c>
      <c r="HH7" s="43">
        <f>'Tarifa nacional'!AB75</f>
        <v>0</v>
      </c>
      <c r="HI7" s="43">
        <f>'Tarifa nacional'!AC75</f>
        <v>0</v>
      </c>
      <c r="HJ7" s="43">
        <f>'Tarifa nacional'!AD75</f>
        <v>0</v>
      </c>
      <c r="HK7" s="43">
        <f>'Tarifa nacional'!G81</f>
        <v>0</v>
      </c>
      <c r="HL7" s="43">
        <f>'Tarifa nacional'!H81</f>
        <v>0</v>
      </c>
      <c r="HM7" s="43">
        <f>'Tarifa nacional'!I81</f>
        <v>0</v>
      </c>
      <c r="HN7" s="43">
        <f>'Tarifa nacional'!J81</f>
        <v>0</v>
      </c>
      <c r="HO7" s="43">
        <f>'Tarifa nacional'!K81</f>
        <v>0</v>
      </c>
      <c r="HP7" s="43">
        <f>'Tarifa nacional'!L81</f>
        <v>0</v>
      </c>
      <c r="HQ7" s="43">
        <f>'Tarifa nacional'!M81</f>
        <v>0</v>
      </c>
      <c r="HR7" s="43">
        <f>'Tarifa nacional'!N81</f>
        <v>0</v>
      </c>
      <c r="HS7" s="43">
        <f>'Tarifa nacional'!O81</f>
        <v>0</v>
      </c>
      <c r="HT7" s="43">
        <f>'Tarifa nacional'!P81</f>
        <v>0</v>
      </c>
      <c r="HU7" s="43">
        <f>'Tarifa nacional'!Q81</f>
        <v>0</v>
      </c>
      <c r="HV7" s="43">
        <f>'Tarifa nacional'!R81</f>
        <v>0</v>
      </c>
      <c r="HW7" s="43">
        <f>'Tarifa nacional'!S81</f>
        <v>0</v>
      </c>
      <c r="HX7" s="43">
        <f>'Tarifa nacional'!T81</f>
        <v>0</v>
      </c>
      <c r="HY7" s="43">
        <f>'Tarifa nacional'!U81</f>
        <v>0</v>
      </c>
      <c r="HZ7" s="43">
        <f>'Tarifa nacional'!V81</f>
        <v>0</v>
      </c>
      <c r="IA7" s="43">
        <f>'Tarifa nacional'!W81</f>
        <v>0</v>
      </c>
      <c r="IB7" s="43">
        <f>'Tarifa nacional'!X81</f>
        <v>0</v>
      </c>
      <c r="IC7" s="43">
        <f>'Tarifa nacional'!Y81</f>
        <v>0</v>
      </c>
      <c r="ID7" s="43">
        <f>'Tarifa nacional'!Z81</f>
        <v>0</v>
      </c>
      <c r="IE7" s="43">
        <f>'Tarifa nacional'!AA81</f>
        <v>0</v>
      </c>
      <c r="IF7" s="43">
        <f>'Tarifa nacional'!AB81</f>
        <v>0</v>
      </c>
      <c r="IG7" s="43">
        <f>'Tarifa nacional'!AC81</f>
        <v>0</v>
      </c>
      <c r="IH7" s="43">
        <f>'Tarifa nacional'!AD81</f>
        <v>0</v>
      </c>
      <c r="II7" s="43">
        <f>'Tarifa nacional'!G87</f>
        <v>0</v>
      </c>
      <c r="IJ7" s="43">
        <f>'Tarifa nacional'!H87</f>
        <v>0</v>
      </c>
      <c r="IK7" s="43">
        <f>'Tarifa nacional'!I87</f>
        <v>0</v>
      </c>
      <c r="IL7" s="43">
        <f>'Tarifa nacional'!J87</f>
        <v>0</v>
      </c>
      <c r="IM7" s="43">
        <f>'Tarifa nacional'!K87</f>
        <v>0</v>
      </c>
      <c r="IN7" s="43">
        <f>'Tarifa nacional'!L87</f>
        <v>0</v>
      </c>
      <c r="IO7" s="43">
        <f>'Tarifa nacional'!M87</f>
        <v>0</v>
      </c>
      <c r="IP7" s="43">
        <f>'Tarifa nacional'!N87</f>
        <v>0</v>
      </c>
      <c r="IQ7" s="43">
        <f>'Tarifa nacional'!O87</f>
        <v>0</v>
      </c>
      <c r="IR7" s="43">
        <f>'Tarifa nacional'!P87</f>
        <v>0</v>
      </c>
      <c r="IS7" s="43">
        <f>'Tarifa nacional'!Q87</f>
        <v>0</v>
      </c>
      <c r="IT7" s="43">
        <f>'Tarifa nacional'!R87</f>
        <v>0</v>
      </c>
      <c r="IU7" s="43">
        <f>'Tarifa nacional'!S87</f>
        <v>0</v>
      </c>
      <c r="IV7" s="43">
        <f>'Tarifa nacional'!T87</f>
        <v>0</v>
      </c>
      <c r="IW7" s="43">
        <f>'Tarifa nacional'!U87</f>
        <v>0</v>
      </c>
      <c r="IX7" s="43">
        <f>'Tarifa nacional'!V87</f>
        <v>0</v>
      </c>
      <c r="IY7" s="43">
        <f>'Tarifa nacional'!W87</f>
        <v>0</v>
      </c>
      <c r="IZ7" s="43">
        <f>'Tarifa nacional'!X87</f>
        <v>0</v>
      </c>
      <c r="JA7" s="43">
        <f>'Tarifa nacional'!Y87</f>
        <v>0</v>
      </c>
      <c r="JB7" s="43">
        <f>'Tarifa nacional'!Z87</f>
        <v>0</v>
      </c>
      <c r="JC7" s="43">
        <f>'Tarifa nacional'!AA87</f>
        <v>0</v>
      </c>
      <c r="JD7" s="43">
        <f>'Tarifa nacional'!AB87</f>
        <v>0</v>
      </c>
      <c r="JE7" s="43">
        <f>'Tarifa nacional'!AC87</f>
        <v>0</v>
      </c>
      <c r="JF7" s="43">
        <f>'Tarifa nacional'!AD87</f>
        <v>0</v>
      </c>
      <c r="JG7" s="43">
        <f>'Tarifa nacional'!G93</f>
        <v>0</v>
      </c>
      <c r="JH7" s="43">
        <f>'Tarifa nacional'!H93</f>
        <v>0</v>
      </c>
      <c r="JI7" s="43">
        <f>'Tarifa nacional'!I93</f>
        <v>0</v>
      </c>
      <c r="JJ7" s="43">
        <f>'Tarifa nacional'!J93</f>
        <v>0</v>
      </c>
      <c r="JK7" s="43">
        <f>'Tarifa nacional'!K93</f>
        <v>0</v>
      </c>
      <c r="JL7" s="43">
        <f>'Tarifa nacional'!L93</f>
        <v>0</v>
      </c>
      <c r="JM7" s="43">
        <f>'Tarifa nacional'!M93</f>
        <v>0</v>
      </c>
      <c r="JN7" s="43">
        <f>'Tarifa nacional'!N93</f>
        <v>0</v>
      </c>
      <c r="JO7" s="43">
        <f>'Tarifa nacional'!O93</f>
        <v>0</v>
      </c>
      <c r="JP7" s="43">
        <f>'Tarifa nacional'!P93</f>
        <v>0</v>
      </c>
      <c r="JQ7" s="43">
        <f>'Tarifa nacional'!Q93</f>
        <v>0</v>
      </c>
      <c r="JR7" s="43">
        <f>'Tarifa nacional'!R93</f>
        <v>0</v>
      </c>
      <c r="JS7" s="43">
        <f>'Tarifa nacional'!S93</f>
        <v>0</v>
      </c>
      <c r="JT7" s="43">
        <f>'Tarifa nacional'!T93</f>
        <v>0</v>
      </c>
      <c r="JU7" s="43">
        <f>'Tarifa nacional'!U93</f>
        <v>0</v>
      </c>
      <c r="JV7" s="43">
        <f>'Tarifa nacional'!V93</f>
        <v>0</v>
      </c>
      <c r="JW7" s="43">
        <f>'Tarifa nacional'!W93</f>
        <v>0</v>
      </c>
      <c r="JX7" s="43">
        <f>'Tarifa nacional'!X93</f>
        <v>0</v>
      </c>
      <c r="JY7" s="43">
        <f>'Tarifa nacional'!Y93</f>
        <v>0</v>
      </c>
      <c r="JZ7" s="43">
        <f>'Tarifa nacional'!Z93</f>
        <v>0</v>
      </c>
      <c r="KA7" s="43">
        <f>'Tarifa nacional'!AA93</f>
        <v>0</v>
      </c>
      <c r="KB7" s="43">
        <f>'Tarifa nacional'!AB93</f>
        <v>0</v>
      </c>
      <c r="KC7" s="43">
        <f>'Tarifa nacional'!AC93</f>
        <v>0</v>
      </c>
      <c r="KD7" s="43">
        <f>'Tarifa nacional'!AD93</f>
        <v>0</v>
      </c>
      <c r="KE7" s="43">
        <f>'Tarifa nacional'!G99</f>
        <v>0</v>
      </c>
      <c r="KF7" s="43">
        <f>'Tarifa nacional'!H99</f>
        <v>0</v>
      </c>
      <c r="KG7" s="43">
        <f>'Tarifa nacional'!I99</f>
        <v>0</v>
      </c>
      <c r="KH7" s="43">
        <f>'Tarifa nacional'!J99</f>
        <v>0</v>
      </c>
      <c r="KI7" s="43">
        <f>'Tarifa nacional'!K99</f>
        <v>0</v>
      </c>
      <c r="KJ7" s="43">
        <f>'Tarifa nacional'!L99</f>
        <v>0</v>
      </c>
      <c r="KK7" s="43">
        <f>'Tarifa nacional'!M99</f>
        <v>0</v>
      </c>
      <c r="KL7" s="43">
        <f>'Tarifa nacional'!N99</f>
        <v>0</v>
      </c>
      <c r="KM7" s="43">
        <f>'Tarifa nacional'!O99</f>
        <v>0</v>
      </c>
      <c r="KN7" s="43">
        <f>'Tarifa nacional'!P99</f>
        <v>0</v>
      </c>
      <c r="KO7" s="43">
        <f>'Tarifa nacional'!Q99</f>
        <v>0</v>
      </c>
      <c r="KP7" s="43">
        <f>'Tarifa nacional'!R99</f>
        <v>0</v>
      </c>
      <c r="KQ7" s="43">
        <f>'Tarifa nacional'!S99</f>
        <v>0</v>
      </c>
      <c r="KR7" s="43">
        <f>'Tarifa nacional'!T99</f>
        <v>0</v>
      </c>
      <c r="KS7" s="43">
        <f>'Tarifa nacional'!U99</f>
        <v>0</v>
      </c>
      <c r="KT7" s="43">
        <f>'Tarifa nacional'!V99</f>
        <v>0</v>
      </c>
      <c r="KU7" s="43">
        <f>'Tarifa nacional'!W99</f>
        <v>0</v>
      </c>
      <c r="KV7" s="43">
        <f>'Tarifa nacional'!X99</f>
        <v>0</v>
      </c>
      <c r="KW7" s="43">
        <f>'Tarifa nacional'!Y99</f>
        <v>0</v>
      </c>
      <c r="KX7" s="43">
        <f>'Tarifa nacional'!Z99</f>
        <v>0</v>
      </c>
      <c r="KY7" s="43">
        <f>'Tarifa nacional'!AA99</f>
        <v>0</v>
      </c>
      <c r="KZ7" s="43">
        <f>'Tarifa nacional'!AB99</f>
        <v>0</v>
      </c>
      <c r="LA7" s="43">
        <f>'Tarifa nacional'!AC99</f>
        <v>0</v>
      </c>
      <c r="LB7" s="43">
        <f>'Tarifa nacional'!AD99</f>
        <v>0</v>
      </c>
      <c r="LC7" s="43">
        <f>'Tarifa nacional'!G105</f>
        <v>0</v>
      </c>
      <c r="LD7" s="43">
        <f>'Tarifa nacional'!H105</f>
        <v>0</v>
      </c>
      <c r="LE7" s="43">
        <f>'Tarifa nacional'!I105</f>
        <v>0</v>
      </c>
      <c r="LF7" s="43">
        <f>'Tarifa nacional'!J105</f>
        <v>0</v>
      </c>
      <c r="LG7" s="43">
        <f>'Tarifa nacional'!K105</f>
        <v>0</v>
      </c>
      <c r="LH7" s="43">
        <f>'Tarifa nacional'!L105</f>
        <v>0</v>
      </c>
      <c r="LI7" s="43">
        <f>'Tarifa nacional'!M105</f>
        <v>0</v>
      </c>
      <c r="LJ7" s="43">
        <f>'Tarifa nacional'!N105</f>
        <v>0</v>
      </c>
      <c r="LK7" s="43">
        <f>'Tarifa nacional'!O105</f>
        <v>0</v>
      </c>
      <c r="LL7" s="43">
        <f>'Tarifa nacional'!P105</f>
        <v>0</v>
      </c>
      <c r="LM7" s="43">
        <f>'Tarifa nacional'!Q105</f>
        <v>0</v>
      </c>
      <c r="LN7" s="43">
        <f>'Tarifa nacional'!R105</f>
        <v>0</v>
      </c>
      <c r="LO7" s="43">
        <f>'Tarifa nacional'!S105</f>
        <v>0</v>
      </c>
      <c r="LP7" s="43">
        <f>'Tarifa nacional'!T105</f>
        <v>0</v>
      </c>
      <c r="LQ7" s="43">
        <f>'Tarifa nacional'!U105</f>
        <v>0</v>
      </c>
      <c r="LR7" s="43">
        <f>'Tarifa nacional'!V105</f>
        <v>0</v>
      </c>
      <c r="LS7" s="43">
        <f>'Tarifa nacional'!W105</f>
        <v>0</v>
      </c>
      <c r="LT7" s="43">
        <f>'Tarifa nacional'!X105</f>
        <v>0</v>
      </c>
      <c r="LU7" s="43">
        <f>'Tarifa nacional'!Y105</f>
        <v>0</v>
      </c>
      <c r="LV7" s="43">
        <f>'Tarifa nacional'!Z105</f>
        <v>0</v>
      </c>
      <c r="LW7" s="43">
        <f>'Tarifa nacional'!AA105</f>
        <v>0</v>
      </c>
      <c r="LX7" s="43">
        <f>'Tarifa nacional'!AB105</f>
        <v>0</v>
      </c>
      <c r="LY7" s="43">
        <f>'Tarifa nacional'!AC105</f>
        <v>0</v>
      </c>
      <c r="LZ7" s="43">
        <f>'Tarifa nacional'!AD105</f>
        <v>0</v>
      </c>
      <c r="MA7" s="43">
        <f>'Tarifa nacional'!G111</f>
        <v>0</v>
      </c>
      <c r="MB7" s="43">
        <f>'Tarifa nacional'!H111</f>
        <v>0</v>
      </c>
      <c r="MC7" s="43">
        <f>'Tarifa nacional'!I111</f>
        <v>0</v>
      </c>
      <c r="MD7" s="43">
        <f>'Tarifa nacional'!J111</f>
        <v>0</v>
      </c>
      <c r="ME7" s="43">
        <f>'Tarifa nacional'!K111</f>
        <v>0</v>
      </c>
      <c r="MF7" s="43">
        <f>'Tarifa nacional'!L111</f>
        <v>0</v>
      </c>
      <c r="MG7" s="43">
        <f>'Tarifa nacional'!M111</f>
        <v>0</v>
      </c>
      <c r="MH7" s="43">
        <f>'Tarifa nacional'!N111</f>
        <v>0</v>
      </c>
      <c r="MI7" s="43">
        <f>'Tarifa nacional'!O111</f>
        <v>0</v>
      </c>
      <c r="MJ7" s="43">
        <f>'Tarifa nacional'!P111</f>
        <v>0</v>
      </c>
      <c r="MK7" s="43">
        <f>'Tarifa nacional'!Q111</f>
        <v>0</v>
      </c>
      <c r="ML7" s="43">
        <f>'Tarifa nacional'!R111</f>
        <v>0</v>
      </c>
      <c r="MM7" s="43">
        <f>'Tarifa nacional'!S111</f>
        <v>0</v>
      </c>
      <c r="MN7" s="43">
        <f>'Tarifa nacional'!T111</f>
        <v>0</v>
      </c>
      <c r="MO7" s="43">
        <f>'Tarifa nacional'!U111</f>
        <v>0</v>
      </c>
      <c r="MP7" s="43">
        <f>'Tarifa nacional'!V111</f>
        <v>0</v>
      </c>
      <c r="MQ7" s="43">
        <f>'Tarifa nacional'!W111</f>
        <v>0</v>
      </c>
      <c r="MR7" s="43">
        <f>'Tarifa nacional'!X111</f>
        <v>0</v>
      </c>
      <c r="MS7" s="43">
        <f>'Tarifa nacional'!Y111</f>
        <v>0</v>
      </c>
      <c r="MT7" s="43">
        <f>'Tarifa nacional'!Z111</f>
        <v>0</v>
      </c>
      <c r="MU7" s="43">
        <f>'Tarifa nacional'!AA111</f>
        <v>0</v>
      </c>
      <c r="MV7" s="43">
        <f>'Tarifa nacional'!AB111</f>
        <v>0</v>
      </c>
      <c r="MW7" s="43">
        <f>'Tarifa nacional'!AC111</f>
        <v>0</v>
      </c>
      <c r="MX7" s="43">
        <f>'Tarifa nacional'!AD111</f>
        <v>0</v>
      </c>
      <c r="MY7" s="43">
        <f>'Tarifa nacional'!G117</f>
        <v>0</v>
      </c>
      <c r="MZ7" s="43">
        <f>'Tarifa nacional'!H117</f>
        <v>0</v>
      </c>
      <c r="NA7" s="43">
        <f>'Tarifa nacional'!I117</f>
        <v>0</v>
      </c>
      <c r="NB7" s="43">
        <f>'Tarifa nacional'!J117</f>
        <v>0</v>
      </c>
      <c r="NC7" s="43">
        <f>'Tarifa nacional'!K117</f>
        <v>0</v>
      </c>
      <c r="ND7" s="43">
        <f>'Tarifa nacional'!L117</f>
        <v>0</v>
      </c>
      <c r="NE7" s="43">
        <f>'Tarifa nacional'!M117</f>
        <v>0</v>
      </c>
      <c r="NF7" s="43">
        <f>'Tarifa nacional'!N117</f>
        <v>0</v>
      </c>
      <c r="NG7" s="43">
        <f>'Tarifa nacional'!O117</f>
        <v>0</v>
      </c>
      <c r="NH7" s="43">
        <f>'Tarifa nacional'!P117</f>
        <v>0</v>
      </c>
      <c r="NI7" s="43">
        <f>'Tarifa nacional'!Q117</f>
        <v>0</v>
      </c>
      <c r="NJ7" s="43">
        <f>'Tarifa nacional'!R117</f>
        <v>0</v>
      </c>
      <c r="NK7" s="43">
        <f>'Tarifa nacional'!S117</f>
        <v>0</v>
      </c>
      <c r="NL7" s="43">
        <f>'Tarifa nacional'!T117</f>
        <v>0</v>
      </c>
      <c r="NM7" s="43">
        <f>'Tarifa nacional'!U117</f>
        <v>0</v>
      </c>
      <c r="NN7" s="43">
        <f>'Tarifa nacional'!V117</f>
        <v>0</v>
      </c>
      <c r="NO7" s="43">
        <f>'Tarifa nacional'!W117</f>
        <v>0</v>
      </c>
      <c r="NP7" s="43">
        <f>'Tarifa nacional'!X117</f>
        <v>0</v>
      </c>
      <c r="NQ7" s="43">
        <f>'Tarifa nacional'!Y117</f>
        <v>0</v>
      </c>
      <c r="NR7" s="43">
        <f>'Tarifa nacional'!Z117</f>
        <v>0</v>
      </c>
      <c r="NS7" s="43">
        <f>'Tarifa nacional'!AA117</f>
        <v>0</v>
      </c>
      <c r="NT7" s="43">
        <f>'Tarifa nacional'!AB117</f>
        <v>0</v>
      </c>
      <c r="NU7" s="43">
        <f>'Tarifa nacional'!AC117</f>
        <v>0</v>
      </c>
      <c r="NV7" s="43">
        <f>'Tarifa nacional'!AD117</f>
        <v>0</v>
      </c>
      <c r="NW7" s="43">
        <f>'Tarifa nacional'!G123</f>
        <v>0</v>
      </c>
      <c r="NX7" s="43">
        <f>'Tarifa nacional'!H123</f>
        <v>0</v>
      </c>
      <c r="NY7" s="43">
        <f>'Tarifa nacional'!I123</f>
        <v>0</v>
      </c>
      <c r="NZ7" s="43">
        <f>'Tarifa nacional'!J123</f>
        <v>0</v>
      </c>
      <c r="OA7" s="43">
        <f>'Tarifa nacional'!K123</f>
        <v>0</v>
      </c>
      <c r="OB7" s="43">
        <f>'Tarifa nacional'!L123</f>
        <v>0</v>
      </c>
      <c r="OC7" s="43">
        <f>'Tarifa nacional'!M123</f>
        <v>0</v>
      </c>
      <c r="OD7" s="43">
        <f>'Tarifa nacional'!N123</f>
        <v>0</v>
      </c>
      <c r="OE7" s="43">
        <f>'Tarifa nacional'!O123</f>
        <v>0</v>
      </c>
      <c r="OF7" s="43">
        <f>'Tarifa nacional'!P123</f>
        <v>0</v>
      </c>
      <c r="OG7" s="43">
        <f>'Tarifa nacional'!Q123</f>
        <v>0</v>
      </c>
      <c r="OH7" s="43">
        <f>'Tarifa nacional'!R123</f>
        <v>0</v>
      </c>
      <c r="OI7" s="43">
        <f>'Tarifa nacional'!S123</f>
        <v>0</v>
      </c>
      <c r="OJ7" s="43">
        <f>'Tarifa nacional'!T123</f>
        <v>0</v>
      </c>
      <c r="OK7" s="43">
        <f>'Tarifa nacional'!U123</f>
        <v>0</v>
      </c>
      <c r="OL7" s="43">
        <f>'Tarifa nacional'!V123</f>
        <v>0</v>
      </c>
      <c r="OM7" s="43">
        <f>'Tarifa nacional'!W123</f>
        <v>0</v>
      </c>
      <c r="ON7" s="43">
        <f>'Tarifa nacional'!X123</f>
        <v>0</v>
      </c>
      <c r="OO7" s="43">
        <f>'Tarifa nacional'!Y123</f>
        <v>0</v>
      </c>
      <c r="OP7" s="43">
        <f>'Tarifa nacional'!Z123</f>
        <v>0</v>
      </c>
      <c r="OQ7" s="43">
        <f>'Tarifa nacional'!AA123</f>
        <v>0</v>
      </c>
      <c r="OR7" s="43">
        <f>'Tarifa nacional'!AB123</f>
        <v>0</v>
      </c>
      <c r="OS7" s="43">
        <f>'Tarifa nacional'!AC123</f>
        <v>0</v>
      </c>
      <c r="OT7" s="43">
        <f>'Tarifa nacional'!AD123</f>
        <v>0</v>
      </c>
      <c r="OU7" s="43">
        <f>'Tarifa nacional'!G129</f>
        <v>0</v>
      </c>
      <c r="OV7" s="43">
        <f>'Tarifa nacional'!H129</f>
        <v>0</v>
      </c>
      <c r="OW7" s="43">
        <f>'Tarifa nacional'!I129</f>
        <v>0</v>
      </c>
      <c r="OX7" s="43">
        <f>'Tarifa nacional'!J129</f>
        <v>0</v>
      </c>
      <c r="OY7" s="43">
        <f>'Tarifa nacional'!K129</f>
        <v>0</v>
      </c>
      <c r="OZ7" s="43">
        <f>'Tarifa nacional'!L129</f>
        <v>0</v>
      </c>
      <c r="PA7" s="43">
        <f>'Tarifa nacional'!M129</f>
        <v>0</v>
      </c>
      <c r="PB7" s="43">
        <f>'Tarifa nacional'!N129</f>
        <v>0</v>
      </c>
      <c r="PC7" s="43">
        <f>'Tarifa nacional'!O129</f>
        <v>0</v>
      </c>
      <c r="PD7" s="43">
        <f>'Tarifa nacional'!P129</f>
        <v>0</v>
      </c>
      <c r="PE7" s="43">
        <f>'Tarifa nacional'!Q129</f>
        <v>0</v>
      </c>
      <c r="PF7" s="43">
        <f>'Tarifa nacional'!R129</f>
        <v>0</v>
      </c>
      <c r="PG7" s="43">
        <f>'Tarifa nacional'!S129</f>
        <v>0</v>
      </c>
      <c r="PH7" s="43">
        <f>'Tarifa nacional'!T129</f>
        <v>0</v>
      </c>
      <c r="PI7" s="43">
        <f>'Tarifa nacional'!U129</f>
        <v>0</v>
      </c>
      <c r="PJ7" s="43">
        <f>'Tarifa nacional'!V129</f>
        <v>0</v>
      </c>
      <c r="PK7" s="43">
        <f>'Tarifa nacional'!W129</f>
        <v>0</v>
      </c>
      <c r="PL7" s="43">
        <f>'Tarifa nacional'!X129</f>
        <v>0</v>
      </c>
      <c r="PM7" s="43">
        <f>'Tarifa nacional'!Y129</f>
        <v>0</v>
      </c>
      <c r="PN7" s="43">
        <f>'Tarifa nacional'!Z129</f>
        <v>0</v>
      </c>
      <c r="PO7" s="43">
        <f>'Tarifa nacional'!AA129</f>
        <v>0</v>
      </c>
      <c r="PP7" s="43">
        <f>'Tarifa nacional'!AB129</f>
        <v>0</v>
      </c>
      <c r="PQ7" s="43">
        <f>'Tarifa nacional'!AC129</f>
        <v>0</v>
      </c>
      <c r="PR7" s="43">
        <f>'Tarifa nacional'!AD129</f>
        <v>0</v>
      </c>
      <c r="PS7" s="43">
        <f>'Tarifa nacional'!G135</f>
        <v>0</v>
      </c>
      <c r="PT7" s="43">
        <f>'Tarifa nacional'!H135</f>
        <v>0</v>
      </c>
      <c r="PU7" s="43">
        <f>'Tarifa nacional'!I135</f>
        <v>0</v>
      </c>
      <c r="PV7" s="43">
        <f>'Tarifa nacional'!J135</f>
        <v>0</v>
      </c>
      <c r="PW7" s="43">
        <f>'Tarifa nacional'!K135</f>
        <v>0</v>
      </c>
      <c r="PX7" s="43">
        <f>'Tarifa nacional'!L135</f>
        <v>0</v>
      </c>
      <c r="PY7" s="43">
        <f>'Tarifa nacional'!M135</f>
        <v>0</v>
      </c>
      <c r="PZ7" s="43">
        <f>'Tarifa nacional'!N135</f>
        <v>0</v>
      </c>
      <c r="QA7" s="43">
        <f>'Tarifa nacional'!O135</f>
        <v>0</v>
      </c>
      <c r="QB7" s="43">
        <f>'Tarifa nacional'!P135</f>
        <v>0</v>
      </c>
      <c r="QC7" s="43">
        <f>'Tarifa nacional'!Q135</f>
        <v>0</v>
      </c>
      <c r="QD7" s="43">
        <f>'Tarifa nacional'!R135</f>
        <v>0</v>
      </c>
      <c r="QE7" s="43">
        <f>'Tarifa nacional'!S135</f>
        <v>0</v>
      </c>
      <c r="QF7" s="43">
        <f>'Tarifa nacional'!T135</f>
        <v>0</v>
      </c>
      <c r="QG7" s="43">
        <f>'Tarifa nacional'!U135</f>
        <v>0</v>
      </c>
      <c r="QH7" s="43">
        <f>'Tarifa nacional'!V135</f>
        <v>0</v>
      </c>
      <c r="QI7" s="43">
        <f>'Tarifa nacional'!W135</f>
        <v>0</v>
      </c>
      <c r="QJ7" s="43">
        <f>'Tarifa nacional'!X135</f>
        <v>0</v>
      </c>
      <c r="QK7" s="43">
        <f>'Tarifa nacional'!Y135</f>
        <v>0</v>
      </c>
      <c r="QL7" s="43">
        <f>'Tarifa nacional'!Z135</f>
        <v>0</v>
      </c>
      <c r="QM7" s="43">
        <f>'Tarifa nacional'!AA135</f>
        <v>0</v>
      </c>
      <c r="QN7" s="43">
        <f>'Tarifa nacional'!AB135</f>
        <v>0</v>
      </c>
      <c r="QO7" s="43">
        <f>'Tarifa nacional'!AC135</f>
        <v>0</v>
      </c>
      <c r="QP7" s="43">
        <f>'Tarifa nacional'!AD135</f>
        <v>0</v>
      </c>
      <c r="QQ7" s="43">
        <f>'Tarifa nacional'!G141</f>
        <v>0</v>
      </c>
      <c r="QR7" s="43">
        <f>'Tarifa nacional'!H141</f>
        <v>0</v>
      </c>
      <c r="QS7" s="43">
        <f>'Tarifa nacional'!I141</f>
        <v>0</v>
      </c>
      <c r="QT7" s="43">
        <f>'Tarifa nacional'!J141</f>
        <v>0</v>
      </c>
      <c r="QU7" s="43">
        <f>'Tarifa nacional'!K141</f>
        <v>0</v>
      </c>
      <c r="QV7" s="43">
        <f>'Tarifa nacional'!L141</f>
        <v>0</v>
      </c>
      <c r="QW7" s="43">
        <f>'Tarifa nacional'!M141</f>
        <v>0</v>
      </c>
      <c r="QX7" s="43">
        <f>'Tarifa nacional'!N141</f>
        <v>0</v>
      </c>
      <c r="QY7" s="43">
        <f>'Tarifa nacional'!O141</f>
        <v>0</v>
      </c>
      <c r="QZ7" s="43">
        <f>'Tarifa nacional'!P141</f>
        <v>0</v>
      </c>
      <c r="RA7" s="43">
        <f>'Tarifa nacional'!Q141</f>
        <v>0</v>
      </c>
      <c r="RB7" s="43">
        <f>'Tarifa nacional'!R141</f>
        <v>0</v>
      </c>
      <c r="RC7" s="43">
        <f>'Tarifa nacional'!S141</f>
        <v>0</v>
      </c>
      <c r="RD7" s="43">
        <f>'Tarifa nacional'!T141</f>
        <v>0</v>
      </c>
      <c r="RE7" s="43">
        <f>'Tarifa nacional'!U141</f>
        <v>0</v>
      </c>
      <c r="RF7" s="43">
        <f>'Tarifa nacional'!V141</f>
        <v>0</v>
      </c>
      <c r="RG7" s="43">
        <f>'Tarifa nacional'!W141</f>
        <v>0</v>
      </c>
      <c r="RH7" s="43">
        <f>'Tarifa nacional'!X141</f>
        <v>0</v>
      </c>
      <c r="RI7" s="43">
        <f>'Tarifa nacional'!Y141</f>
        <v>0</v>
      </c>
      <c r="RJ7" s="43">
        <f>'Tarifa nacional'!Z141</f>
        <v>0</v>
      </c>
      <c r="RK7" s="43">
        <f>'Tarifa nacional'!AA141</f>
        <v>0</v>
      </c>
      <c r="RL7" s="43">
        <f>'Tarifa nacional'!AB141</f>
        <v>0</v>
      </c>
      <c r="RM7" s="43">
        <f>'Tarifa nacional'!AC141</f>
        <v>0</v>
      </c>
      <c r="RN7" s="43">
        <f>'Tarifa nacional'!AD141</f>
        <v>0</v>
      </c>
      <c r="RO7" s="43">
        <f>'Tarifa nacional'!G147</f>
        <v>0</v>
      </c>
      <c r="RP7" s="43">
        <f>'Tarifa nacional'!H147</f>
        <v>0</v>
      </c>
      <c r="RQ7" s="43">
        <f>'Tarifa nacional'!I147</f>
        <v>0</v>
      </c>
      <c r="RR7" s="43">
        <f>'Tarifa nacional'!J147</f>
        <v>0</v>
      </c>
      <c r="RS7" s="43">
        <f>'Tarifa nacional'!K147</f>
        <v>0</v>
      </c>
      <c r="RT7" s="43">
        <f>'Tarifa nacional'!L147</f>
        <v>0</v>
      </c>
      <c r="RU7" s="43">
        <f>'Tarifa nacional'!M147</f>
        <v>0</v>
      </c>
      <c r="RV7" s="43">
        <f>'Tarifa nacional'!N147</f>
        <v>0</v>
      </c>
      <c r="RW7" s="43">
        <f>'Tarifa nacional'!O147</f>
        <v>0</v>
      </c>
      <c r="RX7" s="43">
        <f>'Tarifa nacional'!P147</f>
        <v>0</v>
      </c>
      <c r="RY7" s="43">
        <f>'Tarifa nacional'!Q147</f>
        <v>0</v>
      </c>
      <c r="RZ7" s="43">
        <f>'Tarifa nacional'!R147</f>
        <v>0</v>
      </c>
      <c r="SA7" s="43">
        <f>'Tarifa nacional'!S147</f>
        <v>0</v>
      </c>
      <c r="SB7" s="43">
        <f>'Tarifa nacional'!T147</f>
        <v>0</v>
      </c>
      <c r="SC7" s="43">
        <f>'Tarifa nacional'!U147</f>
        <v>0</v>
      </c>
      <c r="SD7" s="43">
        <f>'Tarifa nacional'!V147</f>
        <v>0</v>
      </c>
      <c r="SE7" s="43">
        <f>'Tarifa nacional'!W147</f>
        <v>0</v>
      </c>
      <c r="SF7" s="43">
        <f>'Tarifa nacional'!X147</f>
        <v>0</v>
      </c>
      <c r="SG7" s="43">
        <f>'Tarifa nacional'!Y147</f>
        <v>0</v>
      </c>
      <c r="SH7" s="43">
        <f>'Tarifa nacional'!Z147</f>
        <v>0</v>
      </c>
      <c r="SI7" s="43">
        <f>'Tarifa nacional'!AA147</f>
        <v>0</v>
      </c>
      <c r="SJ7" s="43">
        <f>'Tarifa nacional'!AB147</f>
        <v>0</v>
      </c>
      <c r="SK7" s="43">
        <f>'Tarifa nacional'!AC147</f>
        <v>0</v>
      </c>
      <c r="SL7" s="43">
        <f>'Tarifa nacional'!AD147</f>
        <v>0</v>
      </c>
      <c r="SM7" s="43">
        <f>'Tarifa nacional'!G153</f>
        <v>0</v>
      </c>
      <c r="SN7" s="43">
        <f>'Tarifa nacional'!H153</f>
        <v>0</v>
      </c>
      <c r="SO7" s="43">
        <f>'Tarifa nacional'!I153</f>
        <v>0</v>
      </c>
      <c r="SP7" s="43">
        <f>'Tarifa nacional'!J153</f>
        <v>0</v>
      </c>
      <c r="SQ7" s="43">
        <f>'Tarifa nacional'!K153</f>
        <v>0</v>
      </c>
      <c r="SR7" s="43">
        <f>'Tarifa nacional'!L153</f>
        <v>0</v>
      </c>
      <c r="SS7" s="43">
        <f>'Tarifa nacional'!M153</f>
        <v>0</v>
      </c>
      <c r="ST7" s="43">
        <f>'Tarifa nacional'!N153</f>
        <v>0</v>
      </c>
      <c r="SU7" s="43">
        <f>'Tarifa nacional'!O153</f>
        <v>0</v>
      </c>
      <c r="SV7" s="43">
        <f>'Tarifa nacional'!P153</f>
        <v>0</v>
      </c>
      <c r="SW7" s="43">
        <f>'Tarifa nacional'!Q153</f>
        <v>0</v>
      </c>
      <c r="SX7" s="43">
        <f>'Tarifa nacional'!R153</f>
        <v>0</v>
      </c>
      <c r="SY7" s="43">
        <f>'Tarifa nacional'!S153</f>
        <v>0</v>
      </c>
      <c r="SZ7" s="43">
        <f>'Tarifa nacional'!T153</f>
        <v>0</v>
      </c>
      <c r="TA7" s="43">
        <f>'Tarifa nacional'!U153</f>
        <v>0</v>
      </c>
      <c r="TB7" s="43">
        <f>'Tarifa nacional'!V153</f>
        <v>0</v>
      </c>
      <c r="TC7" s="43">
        <f>'Tarifa nacional'!W153</f>
        <v>0</v>
      </c>
      <c r="TD7" s="43">
        <f>'Tarifa nacional'!X153</f>
        <v>0</v>
      </c>
      <c r="TE7" s="43">
        <f>'Tarifa nacional'!Y153</f>
        <v>0</v>
      </c>
      <c r="TF7" s="43">
        <f>'Tarifa nacional'!Z153</f>
        <v>0</v>
      </c>
      <c r="TG7" s="43">
        <f>'Tarifa nacional'!AA153</f>
        <v>0</v>
      </c>
      <c r="TH7" s="43">
        <f>'Tarifa nacional'!AB153</f>
        <v>0</v>
      </c>
      <c r="TI7" s="43">
        <f>'Tarifa nacional'!AC153</f>
        <v>0</v>
      </c>
      <c r="TJ7" s="43">
        <f>'Tarifa nacional'!AD153</f>
        <v>0</v>
      </c>
      <c r="TK7" s="43">
        <f>'Tarifa nacional'!G159</f>
        <v>0</v>
      </c>
      <c r="TL7" s="43">
        <f>'Tarifa nacional'!H159</f>
        <v>0</v>
      </c>
      <c r="TM7" s="43">
        <f>'Tarifa nacional'!I159</f>
        <v>0</v>
      </c>
      <c r="TN7" s="43">
        <f>'Tarifa nacional'!J159</f>
        <v>0</v>
      </c>
      <c r="TO7" s="43">
        <f>'Tarifa nacional'!K159</f>
        <v>0</v>
      </c>
      <c r="TP7" s="43">
        <f>'Tarifa nacional'!L159</f>
        <v>0</v>
      </c>
      <c r="TQ7" s="43">
        <f>'Tarifa nacional'!M159</f>
        <v>0</v>
      </c>
      <c r="TR7" s="43">
        <f>'Tarifa nacional'!N159</f>
        <v>0</v>
      </c>
      <c r="TS7" s="43">
        <f>'Tarifa nacional'!O159</f>
        <v>0</v>
      </c>
      <c r="TT7" s="43">
        <f>'Tarifa nacional'!P159</f>
        <v>0</v>
      </c>
      <c r="TU7" s="43">
        <f>'Tarifa nacional'!Q159</f>
        <v>0</v>
      </c>
      <c r="TV7" s="43">
        <f>'Tarifa nacional'!R159</f>
        <v>0</v>
      </c>
      <c r="TW7" s="43">
        <f>'Tarifa nacional'!S159</f>
        <v>0</v>
      </c>
      <c r="TX7" s="43">
        <f>'Tarifa nacional'!T159</f>
        <v>0</v>
      </c>
      <c r="TY7" s="43">
        <f>'Tarifa nacional'!U159</f>
        <v>0</v>
      </c>
      <c r="TZ7" s="43">
        <f>'Tarifa nacional'!V159</f>
        <v>0</v>
      </c>
      <c r="UA7" s="43">
        <f>'Tarifa nacional'!W159</f>
        <v>0</v>
      </c>
      <c r="UB7" s="43">
        <f>'Tarifa nacional'!X159</f>
        <v>0</v>
      </c>
      <c r="UC7" s="43">
        <f>'Tarifa nacional'!Y159</f>
        <v>0</v>
      </c>
      <c r="UD7" s="43">
        <f>'Tarifa nacional'!Z159</f>
        <v>0</v>
      </c>
      <c r="UE7" s="43">
        <f>'Tarifa nacional'!AA159</f>
        <v>0</v>
      </c>
      <c r="UF7" s="43">
        <f>'Tarifa nacional'!AB159</f>
        <v>0</v>
      </c>
      <c r="UG7" s="43">
        <f>'Tarifa nacional'!AC159</f>
        <v>0</v>
      </c>
      <c r="UH7" s="43">
        <f>'Tarifa nacional'!AD159</f>
        <v>0</v>
      </c>
      <c r="UI7" s="43">
        <f>'Tarifa nacional'!G165</f>
        <v>0</v>
      </c>
      <c r="UJ7" s="43">
        <f>'Tarifa nacional'!H165</f>
        <v>0</v>
      </c>
      <c r="UK7" s="43">
        <f>'Tarifa nacional'!I165</f>
        <v>0</v>
      </c>
      <c r="UL7" s="43">
        <f>'Tarifa nacional'!J165</f>
        <v>0</v>
      </c>
      <c r="UM7" s="43">
        <f>'Tarifa nacional'!K165</f>
        <v>0</v>
      </c>
      <c r="UN7" s="43">
        <f>'Tarifa nacional'!L165</f>
        <v>0</v>
      </c>
      <c r="UO7" s="43">
        <f>'Tarifa nacional'!M165</f>
        <v>0</v>
      </c>
      <c r="UP7" s="43">
        <f>'Tarifa nacional'!N165</f>
        <v>0</v>
      </c>
      <c r="UQ7" s="43">
        <f>'Tarifa nacional'!O165</f>
        <v>0</v>
      </c>
      <c r="UR7" s="43">
        <f>'Tarifa nacional'!P165</f>
        <v>0</v>
      </c>
      <c r="US7" s="43">
        <f>'Tarifa nacional'!Q165</f>
        <v>0</v>
      </c>
      <c r="UT7" s="43">
        <f>'Tarifa nacional'!R165</f>
        <v>0</v>
      </c>
      <c r="UU7" s="43">
        <f>'Tarifa nacional'!S165</f>
        <v>0</v>
      </c>
      <c r="UV7" s="43">
        <f>'Tarifa nacional'!T165</f>
        <v>0</v>
      </c>
      <c r="UW7" s="43">
        <f>'Tarifa nacional'!U165</f>
        <v>0</v>
      </c>
      <c r="UX7" s="43">
        <f>'Tarifa nacional'!V165</f>
        <v>0</v>
      </c>
      <c r="UY7" s="43">
        <f>'Tarifa nacional'!W165</f>
        <v>0</v>
      </c>
      <c r="UZ7" s="43">
        <f>'Tarifa nacional'!X165</f>
        <v>0</v>
      </c>
      <c r="VA7" s="43">
        <f>'Tarifa nacional'!Y165</f>
        <v>0</v>
      </c>
      <c r="VB7" s="43">
        <f>'Tarifa nacional'!Z165</f>
        <v>0</v>
      </c>
      <c r="VC7" s="43">
        <f>'Tarifa nacional'!AA165</f>
        <v>0</v>
      </c>
      <c r="VD7" s="43">
        <f>'Tarifa nacional'!AB165</f>
        <v>0</v>
      </c>
      <c r="VE7" s="43">
        <f>'Tarifa nacional'!AC165</f>
        <v>0</v>
      </c>
      <c r="VF7" s="43">
        <f>'Tarifa nacional'!AD165</f>
        <v>0</v>
      </c>
    </row>
    <row r="8" spans="1:578" s="41" customFormat="1" ht="17.25" customHeight="1" x14ac:dyDescent="0.25">
      <c r="A8" s="41" t="s">
        <v>859</v>
      </c>
      <c r="B8" s="42">
        <f>Menú!$D$16</f>
        <v>0</v>
      </c>
      <c r="C8" s="43">
        <f>'Tarifa nacional'!G28</f>
        <v>0</v>
      </c>
      <c r="D8" s="43">
        <f>'Tarifa nacional'!H28</f>
        <v>0</v>
      </c>
      <c r="E8" s="43">
        <f>'Tarifa nacional'!I28</f>
        <v>0</v>
      </c>
      <c r="F8" s="43">
        <f>'Tarifa nacional'!J28</f>
        <v>0</v>
      </c>
      <c r="G8" s="43">
        <f>'Tarifa nacional'!K28</f>
        <v>0</v>
      </c>
      <c r="H8" s="43">
        <f>'Tarifa nacional'!L28</f>
        <v>0</v>
      </c>
      <c r="I8" s="43">
        <f>'Tarifa nacional'!M28</f>
        <v>0</v>
      </c>
      <c r="J8" s="43">
        <f>'Tarifa nacional'!N28</f>
        <v>0</v>
      </c>
      <c r="K8" s="43">
        <f>'Tarifa nacional'!O28</f>
        <v>0</v>
      </c>
      <c r="L8" s="43">
        <f>'Tarifa nacional'!P28</f>
        <v>0</v>
      </c>
      <c r="M8" s="43">
        <f>'Tarifa nacional'!Q28</f>
        <v>0</v>
      </c>
      <c r="N8" s="43">
        <f>'Tarifa nacional'!R28</f>
        <v>0</v>
      </c>
      <c r="O8" s="43">
        <f>'Tarifa nacional'!S28</f>
        <v>0</v>
      </c>
      <c r="P8" s="43">
        <f>'Tarifa nacional'!T28</f>
        <v>0</v>
      </c>
      <c r="Q8" s="43">
        <f>'Tarifa nacional'!U28</f>
        <v>0</v>
      </c>
      <c r="R8" s="43">
        <f>'Tarifa nacional'!V28</f>
        <v>0</v>
      </c>
      <c r="S8" s="43">
        <f>'Tarifa nacional'!W28</f>
        <v>0</v>
      </c>
      <c r="T8" s="43">
        <f>'Tarifa nacional'!X28</f>
        <v>0</v>
      </c>
      <c r="U8" s="43">
        <f>'Tarifa nacional'!Y28</f>
        <v>0</v>
      </c>
      <c r="V8" s="43">
        <f>'Tarifa nacional'!Z28</f>
        <v>0</v>
      </c>
      <c r="W8" s="43">
        <f>'Tarifa nacional'!AA28</f>
        <v>0</v>
      </c>
      <c r="X8" s="43">
        <f>'Tarifa nacional'!AB28</f>
        <v>0</v>
      </c>
      <c r="Y8" s="43">
        <f>'Tarifa nacional'!AC28</f>
        <v>0</v>
      </c>
      <c r="Z8" s="43">
        <f>'Tarifa nacional'!AD28</f>
        <v>0</v>
      </c>
      <c r="AA8" s="43">
        <f>'Tarifa nacional'!G34</f>
        <v>0</v>
      </c>
      <c r="AB8" s="43">
        <f>'Tarifa nacional'!H34</f>
        <v>0</v>
      </c>
      <c r="AC8" s="43">
        <f>'Tarifa nacional'!I34</f>
        <v>0</v>
      </c>
      <c r="AD8" s="43">
        <f>'Tarifa nacional'!J34</f>
        <v>0</v>
      </c>
      <c r="AE8" s="43">
        <f>'Tarifa nacional'!K34</f>
        <v>0</v>
      </c>
      <c r="AF8" s="43">
        <f>'Tarifa nacional'!L34</f>
        <v>0</v>
      </c>
      <c r="AG8" s="43">
        <f>'Tarifa nacional'!M34</f>
        <v>0</v>
      </c>
      <c r="AH8" s="43">
        <f>'Tarifa nacional'!N34</f>
        <v>0</v>
      </c>
      <c r="AI8" s="43">
        <f>'Tarifa nacional'!O34</f>
        <v>0</v>
      </c>
      <c r="AJ8" s="43">
        <f>'Tarifa nacional'!P34</f>
        <v>0</v>
      </c>
      <c r="AK8" s="43">
        <f>'Tarifa nacional'!Q34</f>
        <v>0</v>
      </c>
      <c r="AL8" s="43">
        <f>'Tarifa nacional'!R34</f>
        <v>0</v>
      </c>
      <c r="AM8" s="43">
        <f>'Tarifa nacional'!S34</f>
        <v>0</v>
      </c>
      <c r="AN8" s="43">
        <f>'Tarifa nacional'!T34</f>
        <v>0</v>
      </c>
      <c r="AO8" s="43">
        <f>'Tarifa nacional'!U34</f>
        <v>0</v>
      </c>
      <c r="AP8" s="43">
        <f>'Tarifa nacional'!V34</f>
        <v>0</v>
      </c>
      <c r="AQ8" s="43">
        <f>'Tarifa nacional'!W34</f>
        <v>0</v>
      </c>
      <c r="AR8" s="43">
        <f>'Tarifa nacional'!X34</f>
        <v>0</v>
      </c>
      <c r="AS8" s="43">
        <f>'Tarifa nacional'!Y34</f>
        <v>0</v>
      </c>
      <c r="AT8" s="43">
        <f>'Tarifa nacional'!Z34</f>
        <v>0</v>
      </c>
      <c r="AU8" s="43">
        <f>'Tarifa nacional'!AA34</f>
        <v>0</v>
      </c>
      <c r="AV8" s="43">
        <f>'Tarifa nacional'!AB34</f>
        <v>0</v>
      </c>
      <c r="AW8" s="43">
        <f>'Tarifa nacional'!AC34</f>
        <v>0</v>
      </c>
      <c r="AX8" s="43">
        <f>'Tarifa nacional'!AD34</f>
        <v>0</v>
      </c>
      <c r="AY8" s="43">
        <f>'Tarifa nacional'!G40</f>
        <v>0</v>
      </c>
      <c r="AZ8" s="43">
        <f>'Tarifa nacional'!H40</f>
        <v>0</v>
      </c>
      <c r="BA8" s="43">
        <f>'Tarifa nacional'!I40</f>
        <v>0</v>
      </c>
      <c r="BB8" s="43">
        <f>'Tarifa nacional'!J40</f>
        <v>0</v>
      </c>
      <c r="BC8" s="43">
        <f>'Tarifa nacional'!K40</f>
        <v>0</v>
      </c>
      <c r="BD8" s="43">
        <f>'Tarifa nacional'!L40</f>
        <v>0</v>
      </c>
      <c r="BE8" s="43">
        <f>'Tarifa nacional'!M40</f>
        <v>0</v>
      </c>
      <c r="BF8" s="43">
        <f>'Tarifa nacional'!N40</f>
        <v>0</v>
      </c>
      <c r="BG8" s="43">
        <f>'Tarifa nacional'!O40</f>
        <v>0</v>
      </c>
      <c r="BH8" s="43">
        <f>'Tarifa nacional'!P40</f>
        <v>0</v>
      </c>
      <c r="BI8" s="43">
        <f>'Tarifa nacional'!Q40</f>
        <v>0</v>
      </c>
      <c r="BJ8" s="43">
        <f>'Tarifa nacional'!R40</f>
        <v>0</v>
      </c>
      <c r="BK8" s="43">
        <f>'Tarifa nacional'!S40</f>
        <v>0</v>
      </c>
      <c r="BL8" s="43">
        <f>'Tarifa nacional'!T40</f>
        <v>0</v>
      </c>
      <c r="BM8" s="43">
        <f>'Tarifa nacional'!U40</f>
        <v>0</v>
      </c>
      <c r="BN8" s="43">
        <f>'Tarifa nacional'!V40</f>
        <v>0</v>
      </c>
      <c r="BO8" s="43">
        <f>'Tarifa nacional'!W40</f>
        <v>0</v>
      </c>
      <c r="BP8" s="43">
        <f>'Tarifa nacional'!X40</f>
        <v>0</v>
      </c>
      <c r="BQ8" s="43">
        <f>'Tarifa nacional'!Y40</f>
        <v>0</v>
      </c>
      <c r="BR8" s="43">
        <f>'Tarifa nacional'!Z40</f>
        <v>0</v>
      </c>
      <c r="BS8" s="43">
        <f>'Tarifa nacional'!AA40</f>
        <v>0</v>
      </c>
      <c r="BT8" s="43">
        <f>'Tarifa nacional'!AB40</f>
        <v>0</v>
      </c>
      <c r="BU8" s="43">
        <f>'Tarifa nacional'!AC40</f>
        <v>0</v>
      </c>
      <c r="BV8" s="43">
        <f>'Tarifa nacional'!AD40</f>
        <v>0</v>
      </c>
      <c r="BW8" s="43">
        <f>'Tarifa nacional'!G46</f>
        <v>0</v>
      </c>
      <c r="BX8" s="43">
        <f>'Tarifa nacional'!H46</f>
        <v>0</v>
      </c>
      <c r="BY8" s="43">
        <f>'Tarifa nacional'!I46</f>
        <v>0</v>
      </c>
      <c r="BZ8" s="43">
        <f>'Tarifa nacional'!J46</f>
        <v>0</v>
      </c>
      <c r="CA8" s="43">
        <f>'Tarifa nacional'!K46</f>
        <v>0</v>
      </c>
      <c r="CB8" s="43">
        <f>'Tarifa nacional'!L46</f>
        <v>0</v>
      </c>
      <c r="CC8" s="43">
        <f>'Tarifa nacional'!M46</f>
        <v>0</v>
      </c>
      <c r="CD8" s="43">
        <f>'Tarifa nacional'!N46</f>
        <v>0</v>
      </c>
      <c r="CE8" s="43">
        <f>'Tarifa nacional'!O46</f>
        <v>0</v>
      </c>
      <c r="CF8" s="43">
        <f>'Tarifa nacional'!P46</f>
        <v>0</v>
      </c>
      <c r="CG8" s="43">
        <f>'Tarifa nacional'!Q46</f>
        <v>0</v>
      </c>
      <c r="CH8" s="43">
        <f>'Tarifa nacional'!R46</f>
        <v>0</v>
      </c>
      <c r="CI8" s="43">
        <f>'Tarifa nacional'!S46</f>
        <v>0</v>
      </c>
      <c r="CJ8" s="43">
        <f>'Tarifa nacional'!T46</f>
        <v>0</v>
      </c>
      <c r="CK8" s="43">
        <f>'Tarifa nacional'!U46</f>
        <v>0</v>
      </c>
      <c r="CL8" s="43">
        <f>'Tarifa nacional'!V46</f>
        <v>0</v>
      </c>
      <c r="CM8" s="43">
        <f>'Tarifa nacional'!W46</f>
        <v>0</v>
      </c>
      <c r="CN8" s="43">
        <f>'Tarifa nacional'!X46</f>
        <v>0</v>
      </c>
      <c r="CO8" s="43">
        <f>'Tarifa nacional'!Y46</f>
        <v>0</v>
      </c>
      <c r="CP8" s="43">
        <f>'Tarifa nacional'!Z46</f>
        <v>0</v>
      </c>
      <c r="CQ8" s="43">
        <f>'Tarifa nacional'!AA46</f>
        <v>0</v>
      </c>
      <c r="CR8" s="43">
        <f>'Tarifa nacional'!AB46</f>
        <v>0</v>
      </c>
      <c r="CS8" s="43">
        <f>'Tarifa nacional'!AC46</f>
        <v>0</v>
      </c>
      <c r="CT8" s="43">
        <f>'Tarifa nacional'!AD46</f>
        <v>0</v>
      </c>
      <c r="CU8" s="43">
        <f>'Tarifa nacional'!G52</f>
        <v>0</v>
      </c>
      <c r="CV8" s="43">
        <f>'Tarifa nacional'!H52</f>
        <v>0</v>
      </c>
      <c r="CW8" s="43">
        <f>'Tarifa nacional'!I52</f>
        <v>0</v>
      </c>
      <c r="CX8" s="43">
        <f>'Tarifa nacional'!J52</f>
        <v>0</v>
      </c>
      <c r="CY8" s="43">
        <f>'Tarifa nacional'!K52</f>
        <v>0</v>
      </c>
      <c r="CZ8" s="43">
        <f>'Tarifa nacional'!L52</f>
        <v>0</v>
      </c>
      <c r="DA8" s="43">
        <f>'Tarifa nacional'!M52</f>
        <v>0</v>
      </c>
      <c r="DB8" s="43">
        <f>'Tarifa nacional'!N52</f>
        <v>0</v>
      </c>
      <c r="DC8" s="43">
        <f>'Tarifa nacional'!O52</f>
        <v>0</v>
      </c>
      <c r="DD8" s="43">
        <f>'Tarifa nacional'!P52</f>
        <v>0</v>
      </c>
      <c r="DE8" s="43">
        <f>'Tarifa nacional'!Q52</f>
        <v>0</v>
      </c>
      <c r="DF8" s="43">
        <f>'Tarifa nacional'!R52</f>
        <v>0</v>
      </c>
      <c r="DG8" s="43">
        <f>'Tarifa nacional'!S52</f>
        <v>0</v>
      </c>
      <c r="DH8" s="43">
        <f>'Tarifa nacional'!T52</f>
        <v>0</v>
      </c>
      <c r="DI8" s="43">
        <f>'Tarifa nacional'!U52</f>
        <v>0</v>
      </c>
      <c r="DJ8" s="43">
        <f>'Tarifa nacional'!V52</f>
        <v>0</v>
      </c>
      <c r="DK8" s="43">
        <f>'Tarifa nacional'!W52</f>
        <v>0</v>
      </c>
      <c r="DL8" s="43">
        <f>'Tarifa nacional'!X52</f>
        <v>0</v>
      </c>
      <c r="DM8" s="43">
        <f>'Tarifa nacional'!Y52</f>
        <v>0</v>
      </c>
      <c r="DN8" s="43">
        <f>'Tarifa nacional'!Z52</f>
        <v>0</v>
      </c>
      <c r="DO8" s="43">
        <f>'Tarifa nacional'!AA52</f>
        <v>0</v>
      </c>
      <c r="DP8" s="43">
        <f>'Tarifa nacional'!AB52</f>
        <v>0</v>
      </c>
      <c r="DQ8" s="43">
        <f>'Tarifa nacional'!AC52</f>
        <v>0</v>
      </c>
      <c r="DR8" s="43">
        <f>'Tarifa nacional'!AD52</f>
        <v>0</v>
      </c>
      <c r="DS8" s="43">
        <f>'Tarifa nacional'!G58</f>
        <v>0</v>
      </c>
      <c r="DT8" s="43">
        <f>'Tarifa nacional'!H58</f>
        <v>0</v>
      </c>
      <c r="DU8" s="43">
        <f>'Tarifa nacional'!I58</f>
        <v>0</v>
      </c>
      <c r="DV8" s="43">
        <f>'Tarifa nacional'!J58</f>
        <v>0</v>
      </c>
      <c r="DW8" s="43">
        <f>'Tarifa nacional'!K58</f>
        <v>0</v>
      </c>
      <c r="DX8" s="43">
        <f>'Tarifa nacional'!L58</f>
        <v>0</v>
      </c>
      <c r="DY8" s="43">
        <f>'Tarifa nacional'!M58</f>
        <v>0</v>
      </c>
      <c r="DZ8" s="43">
        <f>'Tarifa nacional'!N58</f>
        <v>0</v>
      </c>
      <c r="EA8" s="43">
        <f>'Tarifa nacional'!O58</f>
        <v>0</v>
      </c>
      <c r="EB8" s="43">
        <f>'Tarifa nacional'!P58</f>
        <v>0</v>
      </c>
      <c r="EC8" s="43">
        <f>'Tarifa nacional'!Q58</f>
        <v>0</v>
      </c>
      <c r="ED8" s="43">
        <f>'Tarifa nacional'!R58</f>
        <v>0</v>
      </c>
      <c r="EE8" s="43">
        <f>'Tarifa nacional'!S58</f>
        <v>0</v>
      </c>
      <c r="EF8" s="43">
        <f>'Tarifa nacional'!T58</f>
        <v>0</v>
      </c>
      <c r="EG8" s="43">
        <f>'Tarifa nacional'!U58</f>
        <v>0</v>
      </c>
      <c r="EH8" s="43">
        <f>'Tarifa nacional'!V58</f>
        <v>0</v>
      </c>
      <c r="EI8" s="43">
        <f>'Tarifa nacional'!W58</f>
        <v>0</v>
      </c>
      <c r="EJ8" s="43">
        <f>'Tarifa nacional'!X58</f>
        <v>0</v>
      </c>
      <c r="EK8" s="43">
        <f>'Tarifa nacional'!Y58</f>
        <v>0</v>
      </c>
      <c r="EL8" s="43">
        <f>'Tarifa nacional'!Z58</f>
        <v>0</v>
      </c>
      <c r="EM8" s="43">
        <f>'Tarifa nacional'!AA58</f>
        <v>0</v>
      </c>
      <c r="EN8" s="43">
        <f>'Tarifa nacional'!AB58</f>
        <v>0</v>
      </c>
      <c r="EO8" s="43">
        <f>'Tarifa nacional'!AC58</f>
        <v>0</v>
      </c>
      <c r="EP8" s="43">
        <f>'Tarifa nacional'!AD58</f>
        <v>0</v>
      </c>
      <c r="EQ8" s="43">
        <f>'Tarifa nacional'!G64</f>
        <v>0</v>
      </c>
      <c r="ER8" s="43">
        <f>'Tarifa nacional'!H64</f>
        <v>0</v>
      </c>
      <c r="ES8" s="43">
        <f>'Tarifa nacional'!I64</f>
        <v>0</v>
      </c>
      <c r="ET8" s="43">
        <f>'Tarifa nacional'!J64</f>
        <v>0</v>
      </c>
      <c r="EU8" s="43">
        <f>'Tarifa nacional'!K64</f>
        <v>0</v>
      </c>
      <c r="EV8" s="43">
        <f>'Tarifa nacional'!L64</f>
        <v>0</v>
      </c>
      <c r="EW8" s="43">
        <f>'Tarifa nacional'!M64</f>
        <v>0</v>
      </c>
      <c r="EX8" s="43">
        <f>'Tarifa nacional'!N64</f>
        <v>0</v>
      </c>
      <c r="EY8" s="43">
        <f>'Tarifa nacional'!O64</f>
        <v>0</v>
      </c>
      <c r="EZ8" s="43">
        <f>'Tarifa nacional'!P64</f>
        <v>0</v>
      </c>
      <c r="FA8" s="43">
        <f>'Tarifa nacional'!Q64</f>
        <v>0</v>
      </c>
      <c r="FB8" s="43">
        <f>'Tarifa nacional'!R64</f>
        <v>0</v>
      </c>
      <c r="FC8" s="43">
        <f>'Tarifa nacional'!S64</f>
        <v>0</v>
      </c>
      <c r="FD8" s="43">
        <f>'Tarifa nacional'!T64</f>
        <v>0</v>
      </c>
      <c r="FE8" s="43">
        <f>'Tarifa nacional'!U64</f>
        <v>0</v>
      </c>
      <c r="FF8" s="43">
        <f>'Tarifa nacional'!V64</f>
        <v>0</v>
      </c>
      <c r="FG8" s="43">
        <f>'Tarifa nacional'!W64</f>
        <v>0</v>
      </c>
      <c r="FH8" s="43">
        <f>'Tarifa nacional'!X64</f>
        <v>0</v>
      </c>
      <c r="FI8" s="43">
        <f>'Tarifa nacional'!Y64</f>
        <v>0</v>
      </c>
      <c r="FJ8" s="43">
        <f>'Tarifa nacional'!Z64</f>
        <v>0</v>
      </c>
      <c r="FK8" s="43">
        <f>'Tarifa nacional'!AA64</f>
        <v>0</v>
      </c>
      <c r="FL8" s="43">
        <f>'Tarifa nacional'!AB64</f>
        <v>0</v>
      </c>
      <c r="FM8" s="43">
        <f>'Tarifa nacional'!AC64</f>
        <v>0</v>
      </c>
      <c r="FN8" s="43">
        <f>'Tarifa nacional'!AD64</f>
        <v>0</v>
      </c>
      <c r="FO8" s="43">
        <f>'Tarifa nacional'!G70</f>
        <v>0</v>
      </c>
      <c r="FP8" s="43">
        <f>'Tarifa nacional'!H70</f>
        <v>0</v>
      </c>
      <c r="FQ8" s="43">
        <f>'Tarifa nacional'!I70</f>
        <v>0</v>
      </c>
      <c r="FR8" s="43">
        <f>'Tarifa nacional'!J70</f>
        <v>0</v>
      </c>
      <c r="FS8" s="43">
        <f>'Tarifa nacional'!K70</f>
        <v>0</v>
      </c>
      <c r="FT8" s="43">
        <f>'Tarifa nacional'!L70</f>
        <v>0</v>
      </c>
      <c r="FU8" s="43">
        <f>'Tarifa nacional'!M70</f>
        <v>0</v>
      </c>
      <c r="FV8" s="43">
        <f>'Tarifa nacional'!N70</f>
        <v>0</v>
      </c>
      <c r="FW8" s="43">
        <f>'Tarifa nacional'!O70</f>
        <v>0</v>
      </c>
      <c r="FX8" s="43">
        <f>'Tarifa nacional'!P70</f>
        <v>0</v>
      </c>
      <c r="FY8" s="43">
        <f>'Tarifa nacional'!Q70</f>
        <v>0</v>
      </c>
      <c r="FZ8" s="43">
        <f>'Tarifa nacional'!R70</f>
        <v>0</v>
      </c>
      <c r="GA8" s="43">
        <f>'Tarifa nacional'!S70</f>
        <v>0</v>
      </c>
      <c r="GB8" s="43">
        <f>'Tarifa nacional'!T70</f>
        <v>0</v>
      </c>
      <c r="GC8" s="43">
        <f>'Tarifa nacional'!U70</f>
        <v>0</v>
      </c>
      <c r="GD8" s="43">
        <f>'Tarifa nacional'!V70</f>
        <v>0</v>
      </c>
      <c r="GE8" s="43">
        <f>'Tarifa nacional'!W70</f>
        <v>0</v>
      </c>
      <c r="GF8" s="43">
        <f>'Tarifa nacional'!X70</f>
        <v>0</v>
      </c>
      <c r="GG8" s="43">
        <f>'Tarifa nacional'!Y70</f>
        <v>0</v>
      </c>
      <c r="GH8" s="43">
        <f>'Tarifa nacional'!Z70</f>
        <v>0</v>
      </c>
      <c r="GI8" s="43">
        <f>'Tarifa nacional'!AA70</f>
        <v>0</v>
      </c>
      <c r="GJ8" s="43">
        <f>'Tarifa nacional'!AB70</f>
        <v>0</v>
      </c>
      <c r="GK8" s="43">
        <f>'Tarifa nacional'!AC70</f>
        <v>0</v>
      </c>
      <c r="GL8" s="43">
        <f>'Tarifa nacional'!AD70</f>
        <v>0</v>
      </c>
      <c r="GM8" s="43">
        <f>'Tarifa nacional'!G76</f>
        <v>0</v>
      </c>
      <c r="GN8" s="43">
        <f>'Tarifa nacional'!H76</f>
        <v>0</v>
      </c>
      <c r="GO8" s="43">
        <f>'Tarifa nacional'!I76</f>
        <v>0</v>
      </c>
      <c r="GP8" s="43">
        <f>'Tarifa nacional'!J76</f>
        <v>0</v>
      </c>
      <c r="GQ8" s="43">
        <f>'Tarifa nacional'!K76</f>
        <v>0</v>
      </c>
      <c r="GR8" s="43">
        <f>'Tarifa nacional'!L76</f>
        <v>0</v>
      </c>
      <c r="GS8" s="43">
        <f>'Tarifa nacional'!M76</f>
        <v>0</v>
      </c>
      <c r="GT8" s="43">
        <f>'Tarifa nacional'!N76</f>
        <v>0</v>
      </c>
      <c r="GU8" s="43">
        <f>'Tarifa nacional'!O76</f>
        <v>0</v>
      </c>
      <c r="GV8" s="43">
        <f>'Tarifa nacional'!P76</f>
        <v>0</v>
      </c>
      <c r="GW8" s="43">
        <f>'Tarifa nacional'!Q76</f>
        <v>0</v>
      </c>
      <c r="GX8" s="43">
        <f>'Tarifa nacional'!R76</f>
        <v>0</v>
      </c>
      <c r="GY8" s="43">
        <f>'Tarifa nacional'!S76</f>
        <v>0</v>
      </c>
      <c r="GZ8" s="43">
        <f>'Tarifa nacional'!T76</f>
        <v>0</v>
      </c>
      <c r="HA8" s="43">
        <f>'Tarifa nacional'!U76</f>
        <v>0</v>
      </c>
      <c r="HB8" s="43">
        <f>'Tarifa nacional'!V76</f>
        <v>0</v>
      </c>
      <c r="HC8" s="43">
        <f>'Tarifa nacional'!W76</f>
        <v>0</v>
      </c>
      <c r="HD8" s="43">
        <f>'Tarifa nacional'!X76</f>
        <v>0</v>
      </c>
      <c r="HE8" s="43">
        <f>'Tarifa nacional'!Y76</f>
        <v>0</v>
      </c>
      <c r="HF8" s="43">
        <f>'Tarifa nacional'!Z76</f>
        <v>0</v>
      </c>
      <c r="HG8" s="43">
        <f>'Tarifa nacional'!AA76</f>
        <v>0</v>
      </c>
      <c r="HH8" s="43">
        <f>'Tarifa nacional'!AB76</f>
        <v>0</v>
      </c>
      <c r="HI8" s="43">
        <f>'Tarifa nacional'!AC76</f>
        <v>0</v>
      </c>
      <c r="HJ8" s="43">
        <f>'Tarifa nacional'!AD76</f>
        <v>0</v>
      </c>
      <c r="HK8" s="43">
        <f>'Tarifa nacional'!G82</f>
        <v>0</v>
      </c>
      <c r="HL8" s="43">
        <f>'Tarifa nacional'!H82</f>
        <v>0</v>
      </c>
      <c r="HM8" s="43">
        <f>'Tarifa nacional'!I82</f>
        <v>0</v>
      </c>
      <c r="HN8" s="43">
        <f>'Tarifa nacional'!J82</f>
        <v>0</v>
      </c>
      <c r="HO8" s="43">
        <f>'Tarifa nacional'!K82</f>
        <v>0</v>
      </c>
      <c r="HP8" s="43">
        <f>'Tarifa nacional'!L82</f>
        <v>0</v>
      </c>
      <c r="HQ8" s="43">
        <f>'Tarifa nacional'!M82</f>
        <v>0</v>
      </c>
      <c r="HR8" s="43">
        <f>'Tarifa nacional'!N82</f>
        <v>0</v>
      </c>
      <c r="HS8" s="43">
        <f>'Tarifa nacional'!O82</f>
        <v>0</v>
      </c>
      <c r="HT8" s="43">
        <f>'Tarifa nacional'!P82</f>
        <v>0</v>
      </c>
      <c r="HU8" s="43">
        <f>'Tarifa nacional'!Q82</f>
        <v>0</v>
      </c>
      <c r="HV8" s="43">
        <f>'Tarifa nacional'!R82</f>
        <v>0</v>
      </c>
      <c r="HW8" s="43">
        <f>'Tarifa nacional'!S82</f>
        <v>0</v>
      </c>
      <c r="HX8" s="43">
        <f>'Tarifa nacional'!T82</f>
        <v>0</v>
      </c>
      <c r="HY8" s="43">
        <f>'Tarifa nacional'!U82</f>
        <v>0</v>
      </c>
      <c r="HZ8" s="43">
        <f>'Tarifa nacional'!V82</f>
        <v>0</v>
      </c>
      <c r="IA8" s="43">
        <f>'Tarifa nacional'!W82</f>
        <v>0</v>
      </c>
      <c r="IB8" s="43">
        <f>'Tarifa nacional'!X82</f>
        <v>0</v>
      </c>
      <c r="IC8" s="43">
        <f>'Tarifa nacional'!Y82</f>
        <v>0</v>
      </c>
      <c r="ID8" s="43">
        <f>'Tarifa nacional'!Z82</f>
        <v>0</v>
      </c>
      <c r="IE8" s="43">
        <f>'Tarifa nacional'!AA82</f>
        <v>0</v>
      </c>
      <c r="IF8" s="43">
        <f>'Tarifa nacional'!AB82</f>
        <v>0</v>
      </c>
      <c r="IG8" s="43">
        <f>'Tarifa nacional'!AC82</f>
        <v>0</v>
      </c>
      <c r="IH8" s="43">
        <f>'Tarifa nacional'!AD82</f>
        <v>0</v>
      </c>
      <c r="II8" s="43">
        <f>'Tarifa nacional'!G88</f>
        <v>0</v>
      </c>
      <c r="IJ8" s="43">
        <f>'Tarifa nacional'!H88</f>
        <v>0</v>
      </c>
      <c r="IK8" s="43">
        <f>'Tarifa nacional'!I88</f>
        <v>0</v>
      </c>
      <c r="IL8" s="43">
        <f>'Tarifa nacional'!J88</f>
        <v>0</v>
      </c>
      <c r="IM8" s="43">
        <f>'Tarifa nacional'!K88</f>
        <v>0</v>
      </c>
      <c r="IN8" s="43">
        <f>'Tarifa nacional'!L88</f>
        <v>0</v>
      </c>
      <c r="IO8" s="43">
        <f>'Tarifa nacional'!M88</f>
        <v>0</v>
      </c>
      <c r="IP8" s="43">
        <f>'Tarifa nacional'!N88</f>
        <v>0</v>
      </c>
      <c r="IQ8" s="43">
        <f>'Tarifa nacional'!O88</f>
        <v>0</v>
      </c>
      <c r="IR8" s="43">
        <f>'Tarifa nacional'!P88</f>
        <v>0</v>
      </c>
      <c r="IS8" s="43">
        <f>'Tarifa nacional'!Q88</f>
        <v>0</v>
      </c>
      <c r="IT8" s="43">
        <f>'Tarifa nacional'!R88</f>
        <v>0</v>
      </c>
      <c r="IU8" s="43">
        <f>'Tarifa nacional'!S88</f>
        <v>0</v>
      </c>
      <c r="IV8" s="43">
        <f>'Tarifa nacional'!T88</f>
        <v>0</v>
      </c>
      <c r="IW8" s="43">
        <f>'Tarifa nacional'!U88</f>
        <v>0</v>
      </c>
      <c r="IX8" s="43">
        <f>'Tarifa nacional'!V88</f>
        <v>0</v>
      </c>
      <c r="IY8" s="43">
        <f>'Tarifa nacional'!W88</f>
        <v>0</v>
      </c>
      <c r="IZ8" s="43">
        <f>'Tarifa nacional'!X88</f>
        <v>0</v>
      </c>
      <c r="JA8" s="43">
        <f>'Tarifa nacional'!Y88</f>
        <v>0</v>
      </c>
      <c r="JB8" s="43">
        <f>'Tarifa nacional'!Z88</f>
        <v>0</v>
      </c>
      <c r="JC8" s="43">
        <f>'Tarifa nacional'!AA88</f>
        <v>0</v>
      </c>
      <c r="JD8" s="43">
        <f>'Tarifa nacional'!AB88</f>
        <v>0</v>
      </c>
      <c r="JE8" s="43">
        <f>'Tarifa nacional'!AC88</f>
        <v>0</v>
      </c>
      <c r="JF8" s="43">
        <f>'Tarifa nacional'!AD88</f>
        <v>0</v>
      </c>
      <c r="JG8" s="43">
        <f>'Tarifa nacional'!G94</f>
        <v>0</v>
      </c>
      <c r="JH8" s="43">
        <f>'Tarifa nacional'!H94</f>
        <v>0</v>
      </c>
      <c r="JI8" s="43">
        <f>'Tarifa nacional'!I94</f>
        <v>0</v>
      </c>
      <c r="JJ8" s="43">
        <f>'Tarifa nacional'!J94</f>
        <v>0</v>
      </c>
      <c r="JK8" s="43">
        <f>'Tarifa nacional'!K94</f>
        <v>0</v>
      </c>
      <c r="JL8" s="43">
        <f>'Tarifa nacional'!L94</f>
        <v>0</v>
      </c>
      <c r="JM8" s="43">
        <f>'Tarifa nacional'!M94</f>
        <v>0</v>
      </c>
      <c r="JN8" s="43">
        <f>'Tarifa nacional'!N94</f>
        <v>0</v>
      </c>
      <c r="JO8" s="43">
        <f>'Tarifa nacional'!O94</f>
        <v>0</v>
      </c>
      <c r="JP8" s="43">
        <f>'Tarifa nacional'!P94</f>
        <v>0</v>
      </c>
      <c r="JQ8" s="43">
        <f>'Tarifa nacional'!Q94</f>
        <v>0</v>
      </c>
      <c r="JR8" s="43">
        <f>'Tarifa nacional'!R94</f>
        <v>0</v>
      </c>
      <c r="JS8" s="43">
        <f>'Tarifa nacional'!S94</f>
        <v>0</v>
      </c>
      <c r="JT8" s="43">
        <f>'Tarifa nacional'!T94</f>
        <v>0</v>
      </c>
      <c r="JU8" s="43">
        <f>'Tarifa nacional'!U94</f>
        <v>0</v>
      </c>
      <c r="JV8" s="43">
        <f>'Tarifa nacional'!V94</f>
        <v>0</v>
      </c>
      <c r="JW8" s="43">
        <f>'Tarifa nacional'!W94</f>
        <v>0</v>
      </c>
      <c r="JX8" s="43">
        <f>'Tarifa nacional'!X94</f>
        <v>0</v>
      </c>
      <c r="JY8" s="43">
        <f>'Tarifa nacional'!Y94</f>
        <v>0</v>
      </c>
      <c r="JZ8" s="43">
        <f>'Tarifa nacional'!Z94</f>
        <v>0</v>
      </c>
      <c r="KA8" s="43">
        <f>'Tarifa nacional'!AA94</f>
        <v>0</v>
      </c>
      <c r="KB8" s="43">
        <f>'Tarifa nacional'!AB94</f>
        <v>0</v>
      </c>
      <c r="KC8" s="43">
        <f>'Tarifa nacional'!AC94</f>
        <v>0</v>
      </c>
      <c r="KD8" s="43">
        <f>'Tarifa nacional'!AD94</f>
        <v>0</v>
      </c>
      <c r="KE8" s="43">
        <f>'Tarifa nacional'!G100</f>
        <v>0</v>
      </c>
      <c r="KF8" s="43">
        <f>'Tarifa nacional'!H100</f>
        <v>0</v>
      </c>
      <c r="KG8" s="43">
        <f>'Tarifa nacional'!I100</f>
        <v>0</v>
      </c>
      <c r="KH8" s="43">
        <f>'Tarifa nacional'!J100</f>
        <v>0</v>
      </c>
      <c r="KI8" s="43">
        <f>'Tarifa nacional'!K100</f>
        <v>0</v>
      </c>
      <c r="KJ8" s="43">
        <f>'Tarifa nacional'!L100</f>
        <v>0</v>
      </c>
      <c r="KK8" s="43">
        <f>'Tarifa nacional'!M100</f>
        <v>0</v>
      </c>
      <c r="KL8" s="43">
        <f>'Tarifa nacional'!N100</f>
        <v>0</v>
      </c>
      <c r="KM8" s="43">
        <f>'Tarifa nacional'!O100</f>
        <v>0</v>
      </c>
      <c r="KN8" s="43">
        <f>'Tarifa nacional'!P100</f>
        <v>0</v>
      </c>
      <c r="KO8" s="43">
        <f>'Tarifa nacional'!Q100</f>
        <v>0</v>
      </c>
      <c r="KP8" s="43">
        <f>'Tarifa nacional'!R100</f>
        <v>0</v>
      </c>
      <c r="KQ8" s="43">
        <f>'Tarifa nacional'!S100</f>
        <v>0</v>
      </c>
      <c r="KR8" s="43">
        <f>'Tarifa nacional'!T100</f>
        <v>0</v>
      </c>
      <c r="KS8" s="43">
        <f>'Tarifa nacional'!U100</f>
        <v>0</v>
      </c>
      <c r="KT8" s="43">
        <f>'Tarifa nacional'!V100</f>
        <v>0</v>
      </c>
      <c r="KU8" s="43">
        <f>'Tarifa nacional'!W100</f>
        <v>0</v>
      </c>
      <c r="KV8" s="43">
        <f>'Tarifa nacional'!X100</f>
        <v>0</v>
      </c>
      <c r="KW8" s="43">
        <f>'Tarifa nacional'!Y100</f>
        <v>0</v>
      </c>
      <c r="KX8" s="43">
        <f>'Tarifa nacional'!Z100</f>
        <v>0</v>
      </c>
      <c r="KY8" s="43">
        <f>'Tarifa nacional'!AA100</f>
        <v>0</v>
      </c>
      <c r="KZ8" s="43">
        <f>'Tarifa nacional'!AB100</f>
        <v>0</v>
      </c>
      <c r="LA8" s="43">
        <f>'Tarifa nacional'!AC100</f>
        <v>0</v>
      </c>
      <c r="LB8" s="43">
        <f>'Tarifa nacional'!AD100</f>
        <v>0</v>
      </c>
      <c r="LC8" s="43">
        <f>'Tarifa nacional'!G106</f>
        <v>0</v>
      </c>
      <c r="LD8" s="43">
        <f>'Tarifa nacional'!H106</f>
        <v>0</v>
      </c>
      <c r="LE8" s="43">
        <f>'Tarifa nacional'!I106</f>
        <v>0</v>
      </c>
      <c r="LF8" s="43">
        <f>'Tarifa nacional'!J106</f>
        <v>0</v>
      </c>
      <c r="LG8" s="43">
        <f>'Tarifa nacional'!K106</f>
        <v>0</v>
      </c>
      <c r="LH8" s="43">
        <f>'Tarifa nacional'!L106</f>
        <v>0</v>
      </c>
      <c r="LI8" s="43">
        <f>'Tarifa nacional'!M106</f>
        <v>0</v>
      </c>
      <c r="LJ8" s="43">
        <f>'Tarifa nacional'!N106</f>
        <v>0</v>
      </c>
      <c r="LK8" s="43">
        <f>'Tarifa nacional'!O106</f>
        <v>0</v>
      </c>
      <c r="LL8" s="43">
        <f>'Tarifa nacional'!P106</f>
        <v>0</v>
      </c>
      <c r="LM8" s="43">
        <f>'Tarifa nacional'!Q106</f>
        <v>0</v>
      </c>
      <c r="LN8" s="43">
        <f>'Tarifa nacional'!R106</f>
        <v>0</v>
      </c>
      <c r="LO8" s="43">
        <f>'Tarifa nacional'!S106</f>
        <v>0</v>
      </c>
      <c r="LP8" s="43">
        <f>'Tarifa nacional'!T106</f>
        <v>0</v>
      </c>
      <c r="LQ8" s="43">
        <f>'Tarifa nacional'!U106</f>
        <v>0</v>
      </c>
      <c r="LR8" s="43">
        <f>'Tarifa nacional'!V106</f>
        <v>0</v>
      </c>
      <c r="LS8" s="43">
        <f>'Tarifa nacional'!W106</f>
        <v>0</v>
      </c>
      <c r="LT8" s="43">
        <f>'Tarifa nacional'!X106</f>
        <v>0</v>
      </c>
      <c r="LU8" s="43">
        <f>'Tarifa nacional'!Y106</f>
        <v>0</v>
      </c>
      <c r="LV8" s="43">
        <f>'Tarifa nacional'!Z106</f>
        <v>0</v>
      </c>
      <c r="LW8" s="43">
        <f>'Tarifa nacional'!AA106</f>
        <v>0</v>
      </c>
      <c r="LX8" s="43">
        <f>'Tarifa nacional'!AB106</f>
        <v>0</v>
      </c>
      <c r="LY8" s="43">
        <f>'Tarifa nacional'!AC106</f>
        <v>0</v>
      </c>
      <c r="LZ8" s="43">
        <f>'Tarifa nacional'!AD106</f>
        <v>0</v>
      </c>
      <c r="MA8" s="43">
        <f>'Tarifa nacional'!G112</f>
        <v>0</v>
      </c>
      <c r="MB8" s="43">
        <f>'Tarifa nacional'!H112</f>
        <v>0</v>
      </c>
      <c r="MC8" s="43">
        <f>'Tarifa nacional'!I112</f>
        <v>0</v>
      </c>
      <c r="MD8" s="43">
        <f>'Tarifa nacional'!J112</f>
        <v>0</v>
      </c>
      <c r="ME8" s="43">
        <f>'Tarifa nacional'!K112</f>
        <v>0</v>
      </c>
      <c r="MF8" s="43">
        <f>'Tarifa nacional'!L112</f>
        <v>0</v>
      </c>
      <c r="MG8" s="43">
        <f>'Tarifa nacional'!M112</f>
        <v>0</v>
      </c>
      <c r="MH8" s="43">
        <f>'Tarifa nacional'!N112</f>
        <v>0</v>
      </c>
      <c r="MI8" s="43">
        <f>'Tarifa nacional'!O112</f>
        <v>0</v>
      </c>
      <c r="MJ8" s="43">
        <f>'Tarifa nacional'!P112</f>
        <v>0</v>
      </c>
      <c r="MK8" s="43">
        <f>'Tarifa nacional'!Q112</f>
        <v>0</v>
      </c>
      <c r="ML8" s="43">
        <f>'Tarifa nacional'!R112</f>
        <v>0</v>
      </c>
      <c r="MM8" s="43">
        <f>'Tarifa nacional'!S112</f>
        <v>0</v>
      </c>
      <c r="MN8" s="43">
        <f>'Tarifa nacional'!T112</f>
        <v>0</v>
      </c>
      <c r="MO8" s="43">
        <f>'Tarifa nacional'!U112</f>
        <v>0</v>
      </c>
      <c r="MP8" s="43">
        <f>'Tarifa nacional'!V112</f>
        <v>0</v>
      </c>
      <c r="MQ8" s="43">
        <f>'Tarifa nacional'!W112</f>
        <v>0</v>
      </c>
      <c r="MR8" s="43">
        <f>'Tarifa nacional'!X112</f>
        <v>0</v>
      </c>
      <c r="MS8" s="43">
        <f>'Tarifa nacional'!Y112</f>
        <v>0</v>
      </c>
      <c r="MT8" s="43">
        <f>'Tarifa nacional'!Z112</f>
        <v>0</v>
      </c>
      <c r="MU8" s="43">
        <f>'Tarifa nacional'!AA112</f>
        <v>0</v>
      </c>
      <c r="MV8" s="43">
        <f>'Tarifa nacional'!AB112</f>
        <v>0</v>
      </c>
      <c r="MW8" s="43">
        <f>'Tarifa nacional'!AC112</f>
        <v>0</v>
      </c>
      <c r="MX8" s="43">
        <f>'Tarifa nacional'!AD112</f>
        <v>0</v>
      </c>
      <c r="MY8" s="43">
        <f>'Tarifa nacional'!G118</f>
        <v>0</v>
      </c>
      <c r="MZ8" s="43">
        <f>'Tarifa nacional'!H118</f>
        <v>0</v>
      </c>
      <c r="NA8" s="43">
        <f>'Tarifa nacional'!I118</f>
        <v>0</v>
      </c>
      <c r="NB8" s="43">
        <f>'Tarifa nacional'!J118</f>
        <v>0</v>
      </c>
      <c r="NC8" s="43">
        <f>'Tarifa nacional'!K118</f>
        <v>0</v>
      </c>
      <c r="ND8" s="43">
        <f>'Tarifa nacional'!L118</f>
        <v>0</v>
      </c>
      <c r="NE8" s="43">
        <f>'Tarifa nacional'!M118</f>
        <v>0</v>
      </c>
      <c r="NF8" s="43">
        <f>'Tarifa nacional'!N118</f>
        <v>0</v>
      </c>
      <c r="NG8" s="43">
        <f>'Tarifa nacional'!O118</f>
        <v>0</v>
      </c>
      <c r="NH8" s="43">
        <f>'Tarifa nacional'!P118</f>
        <v>0</v>
      </c>
      <c r="NI8" s="43">
        <f>'Tarifa nacional'!Q118</f>
        <v>0</v>
      </c>
      <c r="NJ8" s="43">
        <f>'Tarifa nacional'!R118</f>
        <v>0</v>
      </c>
      <c r="NK8" s="43">
        <f>'Tarifa nacional'!S118</f>
        <v>0</v>
      </c>
      <c r="NL8" s="43">
        <f>'Tarifa nacional'!T118</f>
        <v>0</v>
      </c>
      <c r="NM8" s="43">
        <f>'Tarifa nacional'!U118</f>
        <v>0</v>
      </c>
      <c r="NN8" s="43">
        <f>'Tarifa nacional'!V118</f>
        <v>0</v>
      </c>
      <c r="NO8" s="43">
        <f>'Tarifa nacional'!W118</f>
        <v>0</v>
      </c>
      <c r="NP8" s="43">
        <f>'Tarifa nacional'!X118</f>
        <v>0</v>
      </c>
      <c r="NQ8" s="43">
        <f>'Tarifa nacional'!Y118</f>
        <v>0</v>
      </c>
      <c r="NR8" s="43">
        <f>'Tarifa nacional'!Z118</f>
        <v>0</v>
      </c>
      <c r="NS8" s="43">
        <f>'Tarifa nacional'!AA118</f>
        <v>0</v>
      </c>
      <c r="NT8" s="43">
        <f>'Tarifa nacional'!AB118</f>
        <v>0</v>
      </c>
      <c r="NU8" s="43">
        <f>'Tarifa nacional'!AC118</f>
        <v>0</v>
      </c>
      <c r="NV8" s="43">
        <f>'Tarifa nacional'!AD118</f>
        <v>0</v>
      </c>
      <c r="NW8" s="43">
        <f>'Tarifa nacional'!G124</f>
        <v>0</v>
      </c>
      <c r="NX8" s="43">
        <f>'Tarifa nacional'!H124</f>
        <v>0</v>
      </c>
      <c r="NY8" s="43">
        <f>'Tarifa nacional'!I124</f>
        <v>0</v>
      </c>
      <c r="NZ8" s="43">
        <f>'Tarifa nacional'!J124</f>
        <v>0</v>
      </c>
      <c r="OA8" s="43">
        <f>'Tarifa nacional'!K124</f>
        <v>0</v>
      </c>
      <c r="OB8" s="43">
        <f>'Tarifa nacional'!L124</f>
        <v>0</v>
      </c>
      <c r="OC8" s="43">
        <f>'Tarifa nacional'!M124</f>
        <v>0</v>
      </c>
      <c r="OD8" s="43">
        <f>'Tarifa nacional'!N124</f>
        <v>0</v>
      </c>
      <c r="OE8" s="43">
        <f>'Tarifa nacional'!O124</f>
        <v>0</v>
      </c>
      <c r="OF8" s="43">
        <f>'Tarifa nacional'!P124</f>
        <v>0</v>
      </c>
      <c r="OG8" s="43">
        <f>'Tarifa nacional'!Q124</f>
        <v>0</v>
      </c>
      <c r="OH8" s="43">
        <f>'Tarifa nacional'!R124</f>
        <v>0</v>
      </c>
      <c r="OI8" s="43">
        <f>'Tarifa nacional'!S124</f>
        <v>0</v>
      </c>
      <c r="OJ8" s="43">
        <f>'Tarifa nacional'!T124</f>
        <v>0</v>
      </c>
      <c r="OK8" s="43">
        <f>'Tarifa nacional'!U124</f>
        <v>0</v>
      </c>
      <c r="OL8" s="43">
        <f>'Tarifa nacional'!V124</f>
        <v>0</v>
      </c>
      <c r="OM8" s="43">
        <f>'Tarifa nacional'!W124</f>
        <v>0</v>
      </c>
      <c r="ON8" s="43">
        <f>'Tarifa nacional'!X124</f>
        <v>0</v>
      </c>
      <c r="OO8" s="43">
        <f>'Tarifa nacional'!Y124</f>
        <v>0</v>
      </c>
      <c r="OP8" s="43">
        <f>'Tarifa nacional'!Z124</f>
        <v>0</v>
      </c>
      <c r="OQ8" s="43">
        <f>'Tarifa nacional'!AA124</f>
        <v>0</v>
      </c>
      <c r="OR8" s="43">
        <f>'Tarifa nacional'!AB124</f>
        <v>0</v>
      </c>
      <c r="OS8" s="43">
        <f>'Tarifa nacional'!AC124</f>
        <v>0</v>
      </c>
      <c r="OT8" s="43">
        <f>'Tarifa nacional'!AD124</f>
        <v>0</v>
      </c>
      <c r="OU8" s="43">
        <f>'Tarifa nacional'!G130</f>
        <v>0</v>
      </c>
      <c r="OV8" s="43">
        <f>'Tarifa nacional'!H130</f>
        <v>0</v>
      </c>
      <c r="OW8" s="43">
        <f>'Tarifa nacional'!I130</f>
        <v>0</v>
      </c>
      <c r="OX8" s="43">
        <f>'Tarifa nacional'!J130</f>
        <v>0</v>
      </c>
      <c r="OY8" s="43">
        <f>'Tarifa nacional'!K130</f>
        <v>0</v>
      </c>
      <c r="OZ8" s="43">
        <f>'Tarifa nacional'!L130</f>
        <v>0</v>
      </c>
      <c r="PA8" s="43">
        <f>'Tarifa nacional'!M130</f>
        <v>0</v>
      </c>
      <c r="PB8" s="43">
        <f>'Tarifa nacional'!N130</f>
        <v>0</v>
      </c>
      <c r="PC8" s="43">
        <f>'Tarifa nacional'!O130</f>
        <v>0</v>
      </c>
      <c r="PD8" s="43">
        <f>'Tarifa nacional'!P130</f>
        <v>0</v>
      </c>
      <c r="PE8" s="43">
        <f>'Tarifa nacional'!Q130</f>
        <v>0</v>
      </c>
      <c r="PF8" s="43">
        <f>'Tarifa nacional'!R130</f>
        <v>0</v>
      </c>
      <c r="PG8" s="43">
        <f>'Tarifa nacional'!S130</f>
        <v>0</v>
      </c>
      <c r="PH8" s="43">
        <f>'Tarifa nacional'!T130</f>
        <v>0</v>
      </c>
      <c r="PI8" s="43">
        <f>'Tarifa nacional'!U130</f>
        <v>0</v>
      </c>
      <c r="PJ8" s="43">
        <f>'Tarifa nacional'!V130</f>
        <v>0</v>
      </c>
      <c r="PK8" s="43">
        <f>'Tarifa nacional'!W130</f>
        <v>0</v>
      </c>
      <c r="PL8" s="43">
        <f>'Tarifa nacional'!X130</f>
        <v>0</v>
      </c>
      <c r="PM8" s="43">
        <f>'Tarifa nacional'!Y130</f>
        <v>0</v>
      </c>
      <c r="PN8" s="43">
        <f>'Tarifa nacional'!Z130</f>
        <v>0</v>
      </c>
      <c r="PO8" s="43">
        <f>'Tarifa nacional'!AA130</f>
        <v>0</v>
      </c>
      <c r="PP8" s="43">
        <f>'Tarifa nacional'!AB130</f>
        <v>0</v>
      </c>
      <c r="PQ8" s="43">
        <f>'Tarifa nacional'!AC130</f>
        <v>0</v>
      </c>
      <c r="PR8" s="43">
        <f>'Tarifa nacional'!AD130</f>
        <v>0</v>
      </c>
      <c r="PS8" s="43">
        <f>'Tarifa nacional'!G136</f>
        <v>0</v>
      </c>
      <c r="PT8" s="43">
        <f>'Tarifa nacional'!H136</f>
        <v>0</v>
      </c>
      <c r="PU8" s="43">
        <f>'Tarifa nacional'!I136</f>
        <v>0</v>
      </c>
      <c r="PV8" s="43">
        <f>'Tarifa nacional'!J136</f>
        <v>0</v>
      </c>
      <c r="PW8" s="43">
        <f>'Tarifa nacional'!K136</f>
        <v>0</v>
      </c>
      <c r="PX8" s="43">
        <f>'Tarifa nacional'!L136</f>
        <v>0</v>
      </c>
      <c r="PY8" s="43">
        <f>'Tarifa nacional'!M136</f>
        <v>0</v>
      </c>
      <c r="PZ8" s="43">
        <f>'Tarifa nacional'!N136</f>
        <v>0</v>
      </c>
      <c r="QA8" s="43">
        <f>'Tarifa nacional'!O136</f>
        <v>0</v>
      </c>
      <c r="QB8" s="43">
        <f>'Tarifa nacional'!P136</f>
        <v>0</v>
      </c>
      <c r="QC8" s="43">
        <f>'Tarifa nacional'!Q136</f>
        <v>0</v>
      </c>
      <c r="QD8" s="43">
        <f>'Tarifa nacional'!R136</f>
        <v>0</v>
      </c>
      <c r="QE8" s="43">
        <f>'Tarifa nacional'!S136</f>
        <v>0</v>
      </c>
      <c r="QF8" s="43">
        <f>'Tarifa nacional'!T136</f>
        <v>0</v>
      </c>
      <c r="QG8" s="43">
        <f>'Tarifa nacional'!U136</f>
        <v>0</v>
      </c>
      <c r="QH8" s="43">
        <f>'Tarifa nacional'!V136</f>
        <v>0</v>
      </c>
      <c r="QI8" s="43">
        <f>'Tarifa nacional'!W136</f>
        <v>0</v>
      </c>
      <c r="QJ8" s="43">
        <f>'Tarifa nacional'!X136</f>
        <v>0</v>
      </c>
      <c r="QK8" s="43">
        <f>'Tarifa nacional'!Y136</f>
        <v>0</v>
      </c>
      <c r="QL8" s="43">
        <f>'Tarifa nacional'!Z136</f>
        <v>0</v>
      </c>
      <c r="QM8" s="43">
        <f>'Tarifa nacional'!AA136</f>
        <v>0</v>
      </c>
      <c r="QN8" s="43">
        <f>'Tarifa nacional'!AB136</f>
        <v>0</v>
      </c>
      <c r="QO8" s="43">
        <f>'Tarifa nacional'!AC136</f>
        <v>0</v>
      </c>
      <c r="QP8" s="43">
        <f>'Tarifa nacional'!AD136</f>
        <v>0</v>
      </c>
      <c r="QQ8" s="43">
        <f>'Tarifa nacional'!G142</f>
        <v>0</v>
      </c>
      <c r="QR8" s="43">
        <f>'Tarifa nacional'!H142</f>
        <v>0</v>
      </c>
      <c r="QS8" s="43">
        <f>'Tarifa nacional'!I142</f>
        <v>0</v>
      </c>
      <c r="QT8" s="43">
        <f>'Tarifa nacional'!J142</f>
        <v>0</v>
      </c>
      <c r="QU8" s="43">
        <f>'Tarifa nacional'!K142</f>
        <v>0</v>
      </c>
      <c r="QV8" s="43">
        <f>'Tarifa nacional'!L142</f>
        <v>0</v>
      </c>
      <c r="QW8" s="43">
        <f>'Tarifa nacional'!M142</f>
        <v>0</v>
      </c>
      <c r="QX8" s="43">
        <f>'Tarifa nacional'!N142</f>
        <v>0</v>
      </c>
      <c r="QY8" s="43">
        <f>'Tarifa nacional'!O142</f>
        <v>0</v>
      </c>
      <c r="QZ8" s="43">
        <f>'Tarifa nacional'!P142</f>
        <v>0</v>
      </c>
      <c r="RA8" s="43">
        <f>'Tarifa nacional'!Q142</f>
        <v>0</v>
      </c>
      <c r="RB8" s="43">
        <f>'Tarifa nacional'!R142</f>
        <v>0</v>
      </c>
      <c r="RC8" s="43">
        <f>'Tarifa nacional'!S142</f>
        <v>0</v>
      </c>
      <c r="RD8" s="43">
        <f>'Tarifa nacional'!T142</f>
        <v>0</v>
      </c>
      <c r="RE8" s="43">
        <f>'Tarifa nacional'!U142</f>
        <v>0</v>
      </c>
      <c r="RF8" s="43">
        <f>'Tarifa nacional'!V142</f>
        <v>0</v>
      </c>
      <c r="RG8" s="43">
        <f>'Tarifa nacional'!W142</f>
        <v>0</v>
      </c>
      <c r="RH8" s="43">
        <f>'Tarifa nacional'!X142</f>
        <v>0</v>
      </c>
      <c r="RI8" s="43">
        <f>'Tarifa nacional'!Y142</f>
        <v>0</v>
      </c>
      <c r="RJ8" s="43">
        <f>'Tarifa nacional'!Z142</f>
        <v>0</v>
      </c>
      <c r="RK8" s="43">
        <f>'Tarifa nacional'!AA142</f>
        <v>0</v>
      </c>
      <c r="RL8" s="43">
        <f>'Tarifa nacional'!AB142</f>
        <v>0</v>
      </c>
      <c r="RM8" s="43">
        <f>'Tarifa nacional'!AC142</f>
        <v>0</v>
      </c>
      <c r="RN8" s="43">
        <f>'Tarifa nacional'!AD142</f>
        <v>0</v>
      </c>
      <c r="RO8" s="43">
        <f>'Tarifa nacional'!G148</f>
        <v>0</v>
      </c>
      <c r="RP8" s="43">
        <f>'Tarifa nacional'!H148</f>
        <v>0</v>
      </c>
      <c r="RQ8" s="43">
        <f>'Tarifa nacional'!I148</f>
        <v>0</v>
      </c>
      <c r="RR8" s="43">
        <f>'Tarifa nacional'!J148</f>
        <v>0</v>
      </c>
      <c r="RS8" s="43">
        <f>'Tarifa nacional'!K148</f>
        <v>0</v>
      </c>
      <c r="RT8" s="43">
        <f>'Tarifa nacional'!L148</f>
        <v>0</v>
      </c>
      <c r="RU8" s="43">
        <f>'Tarifa nacional'!M148</f>
        <v>0</v>
      </c>
      <c r="RV8" s="43">
        <f>'Tarifa nacional'!N148</f>
        <v>0</v>
      </c>
      <c r="RW8" s="43">
        <f>'Tarifa nacional'!O148</f>
        <v>0</v>
      </c>
      <c r="RX8" s="43">
        <f>'Tarifa nacional'!P148</f>
        <v>0</v>
      </c>
      <c r="RY8" s="43">
        <f>'Tarifa nacional'!Q148</f>
        <v>0</v>
      </c>
      <c r="RZ8" s="43">
        <f>'Tarifa nacional'!R148</f>
        <v>0</v>
      </c>
      <c r="SA8" s="43">
        <f>'Tarifa nacional'!S148</f>
        <v>0</v>
      </c>
      <c r="SB8" s="43">
        <f>'Tarifa nacional'!T148</f>
        <v>0</v>
      </c>
      <c r="SC8" s="43">
        <f>'Tarifa nacional'!U148</f>
        <v>0</v>
      </c>
      <c r="SD8" s="43">
        <f>'Tarifa nacional'!V148</f>
        <v>0</v>
      </c>
      <c r="SE8" s="43">
        <f>'Tarifa nacional'!W148</f>
        <v>0</v>
      </c>
      <c r="SF8" s="43">
        <f>'Tarifa nacional'!X148</f>
        <v>0</v>
      </c>
      <c r="SG8" s="43">
        <f>'Tarifa nacional'!Y148</f>
        <v>0</v>
      </c>
      <c r="SH8" s="43">
        <f>'Tarifa nacional'!Z148</f>
        <v>0</v>
      </c>
      <c r="SI8" s="43">
        <f>'Tarifa nacional'!AA148</f>
        <v>0</v>
      </c>
      <c r="SJ8" s="43">
        <f>'Tarifa nacional'!AB148</f>
        <v>0</v>
      </c>
      <c r="SK8" s="43">
        <f>'Tarifa nacional'!AC148</f>
        <v>0</v>
      </c>
      <c r="SL8" s="43">
        <f>'Tarifa nacional'!AD148</f>
        <v>0</v>
      </c>
      <c r="SM8" s="43">
        <f>'Tarifa nacional'!G154</f>
        <v>0</v>
      </c>
      <c r="SN8" s="43">
        <f>'Tarifa nacional'!H154</f>
        <v>0</v>
      </c>
      <c r="SO8" s="43">
        <f>'Tarifa nacional'!I154</f>
        <v>0</v>
      </c>
      <c r="SP8" s="43">
        <f>'Tarifa nacional'!J154</f>
        <v>0</v>
      </c>
      <c r="SQ8" s="43">
        <f>'Tarifa nacional'!K154</f>
        <v>0</v>
      </c>
      <c r="SR8" s="43">
        <f>'Tarifa nacional'!L154</f>
        <v>0</v>
      </c>
      <c r="SS8" s="43">
        <f>'Tarifa nacional'!M154</f>
        <v>0</v>
      </c>
      <c r="ST8" s="43">
        <f>'Tarifa nacional'!N154</f>
        <v>0</v>
      </c>
      <c r="SU8" s="43">
        <f>'Tarifa nacional'!O154</f>
        <v>0</v>
      </c>
      <c r="SV8" s="43">
        <f>'Tarifa nacional'!P154</f>
        <v>0</v>
      </c>
      <c r="SW8" s="43">
        <f>'Tarifa nacional'!Q154</f>
        <v>0</v>
      </c>
      <c r="SX8" s="43">
        <f>'Tarifa nacional'!R154</f>
        <v>0</v>
      </c>
      <c r="SY8" s="43">
        <f>'Tarifa nacional'!S154</f>
        <v>0</v>
      </c>
      <c r="SZ8" s="43">
        <f>'Tarifa nacional'!T154</f>
        <v>0</v>
      </c>
      <c r="TA8" s="43">
        <f>'Tarifa nacional'!U154</f>
        <v>0</v>
      </c>
      <c r="TB8" s="43">
        <f>'Tarifa nacional'!V154</f>
        <v>0</v>
      </c>
      <c r="TC8" s="43">
        <f>'Tarifa nacional'!W154</f>
        <v>0</v>
      </c>
      <c r="TD8" s="43">
        <f>'Tarifa nacional'!X154</f>
        <v>0</v>
      </c>
      <c r="TE8" s="43">
        <f>'Tarifa nacional'!Y154</f>
        <v>0</v>
      </c>
      <c r="TF8" s="43">
        <f>'Tarifa nacional'!Z154</f>
        <v>0</v>
      </c>
      <c r="TG8" s="43">
        <f>'Tarifa nacional'!AA154</f>
        <v>0</v>
      </c>
      <c r="TH8" s="43">
        <f>'Tarifa nacional'!AB154</f>
        <v>0</v>
      </c>
      <c r="TI8" s="43">
        <f>'Tarifa nacional'!AC154</f>
        <v>0</v>
      </c>
      <c r="TJ8" s="43">
        <f>'Tarifa nacional'!AD154</f>
        <v>0</v>
      </c>
      <c r="TK8" s="43">
        <f>'Tarifa nacional'!G160</f>
        <v>0</v>
      </c>
      <c r="TL8" s="43">
        <f>'Tarifa nacional'!H160</f>
        <v>0</v>
      </c>
      <c r="TM8" s="43">
        <f>'Tarifa nacional'!I160</f>
        <v>0</v>
      </c>
      <c r="TN8" s="43">
        <f>'Tarifa nacional'!J160</f>
        <v>0</v>
      </c>
      <c r="TO8" s="43">
        <f>'Tarifa nacional'!K160</f>
        <v>0</v>
      </c>
      <c r="TP8" s="43">
        <f>'Tarifa nacional'!L160</f>
        <v>0</v>
      </c>
      <c r="TQ8" s="43">
        <f>'Tarifa nacional'!M160</f>
        <v>0</v>
      </c>
      <c r="TR8" s="43">
        <f>'Tarifa nacional'!N160</f>
        <v>0</v>
      </c>
      <c r="TS8" s="43">
        <f>'Tarifa nacional'!O160</f>
        <v>0</v>
      </c>
      <c r="TT8" s="43">
        <f>'Tarifa nacional'!P160</f>
        <v>0</v>
      </c>
      <c r="TU8" s="43">
        <f>'Tarifa nacional'!Q160</f>
        <v>0</v>
      </c>
      <c r="TV8" s="43">
        <f>'Tarifa nacional'!R160</f>
        <v>0</v>
      </c>
      <c r="TW8" s="43">
        <f>'Tarifa nacional'!S160</f>
        <v>0</v>
      </c>
      <c r="TX8" s="43">
        <f>'Tarifa nacional'!T160</f>
        <v>0</v>
      </c>
      <c r="TY8" s="43">
        <f>'Tarifa nacional'!U160</f>
        <v>0</v>
      </c>
      <c r="TZ8" s="43">
        <f>'Tarifa nacional'!V160</f>
        <v>0</v>
      </c>
      <c r="UA8" s="43">
        <f>'Tarifa nacional'!W160</f>
        <v>0</v>
      </c>
      <c r="UB8" s="43">
        <f>'Tarifa nacional'!X160</f>
        <v>0</v>
      </c>
      <c r="UC8" s="43">
        <f>'Tarifa nacional'!Y160</f>
        <v>0</v>
      </c>
      <c r="UD8" s="43">
        <f>'Tarifa nacional'!Z160</f>
        <v>0</v>
      </c>
      <c r="UE8" s="43">
        <f>'Tarifa nacional'!AA160</f>
        <v>0</v>
      </c>
      <c r="UF8" s="43">
        <f>'Tarifa nacional'!AB160</f>
        <v>0</v>
      </c>
      <c r="UG8" s="43">
        <f>'Tarifa nacional'!AC160</f>
        <v>0</v>
      </c>
      <c r="UH8" s="43">
        <f>'Tarifa nacional'!AD160</f>
        <v>0</v>
      </c>
      <c r="UI8" s="43">
        <f>'Tarifa nacional'!G166</f>
        <v>0</v>
      </c>
      <c r="UJ8" s="43">
        <f>'Tarifa nacional'!H166</f>
        <v>0</v>
      </c>
      <c r="UK8" s="43">
        <f>'Tarifa nacional'!I166</f>
        <v>0</v>
      </c>
      <c r="UL8" s="43">
        <f>'Tarifa nacional'!J166</f>
        <v>0</v>
      </c>
      <c r="UM8" s="43">
        <f>'Tarifa nacional'!K166</f>
        <v>0</v>
      </c>
      <c r="UN8" s="43">
        <f>'Tarifa nacional'!L166</f>
        <v>0</v>
      </c>
      <c r="UO8" s="43">
        <f>'Tarifa nacional'!M166</f>
        <v>0</v>
      </c>
      <c r="UP8" s="43">
        <f>'Tarifa nacional'!N166</f>
        <v>0</v>
      </c>
      <c r="UQ8" s="43">
        <f>'Tarifa nacional'!O166</f>
        <v>0</v>
      </c>
      <c r="UR8" s="43">
        <f>'Tarifa nacional'!P166</f>
        <v>0</v>
      </c>
      <c r="US8" s="43">
        <f>'Tarifa nacional'!Q166</f>
        <v>0</v>
      </c>
      <c r="UT8" s="43">
        <f>'Tarifa nacional'!R166</f>
        <v>0</v>
      </c>
      <c r="UU8" s="43">
        <f>'Tarifa nacional'!S166</f>
        <v>0</v>
      </c>
      <c r="UV8" s="43">
        <f>'Tarifa nacional'!T166</f>
        <v>0</v>
      </c>
      <c r="UW8" s="43">
        <f>'Tarifa nacional'!U166</f>
        <v>0</v>
      </c>
      <c r="UX8" s="43">
        <f>'Tarifa nacional'!V166</f>
        <v>0</v>
      </c>
      <c r="UY8" s="43">
        <f>'Tarifa nacional'!W166</f>
        <v>0</v>
      </c>
      <c r="UZ8" s="43">
        <f>'Tarifa nacional'!X166</f>
        <v>0</v>
      </c>
      <c r="VA8" s="43">
        <f>'Tarifa nacional'!Y166</f>
        <v>0</v>
      </c>
      <c r="VB8" s="43">
        <f>'Tarifa nacional'!Z166</f>
        <v>0</v>
      </c>
      <c r="VC8" s="43">
        <f>'Tarifa nacional'!AA166</f>
        <v>0</v>
      </c>
      <c r="VD8" s="43">
        <f>'Tarifa nacional'!AB166</f>
        <v>0</v>
      </c>
      <c r="VE8" s="43">
        <f>'Tarifa nacional'!AC166</f>
        <v>0</v>
      </c>
      <c r="VF8" s="43">
        <f>'Tarifa nacional'!AD166</f>
        <v>0</v>
      </c>
    </row>
    <row r="9" spans="1:578" s="41" customFormat="1" ht="17.25" customHeight="1" x14ac:dyDescent="0.25">
      <c r="B9" s="57" t="s">
        <v>866</v>
      </c>
      <c r="C9" s="58">
        <f>MAX(C3:VF8)</f>
        <v>0</v>
      </c>
    </row>
    <row r="10" spans="1:578" s="41" customFormat="1" ht="17.25" customHeight="1" x14ac:dyDescent="0.25">
      <c r="F10" s="39"/>
      <c r="G10" s="42"/>
      <c r="H10" s="42"/>
    </row>
    <row r="11" spans="1:578" s="41" customFormat="1" ht="17.25" customHeight="1" x14ac:dyDescent="0.25">
      <c r="E11"/>
      <c r="F11" s="39"/>
    </row>
    <row r="12" spans="1:578" s="41" customFormat="1" ht="17.25" customHeight="1" x14ac:dyDescent="0.25">
      <c r="A12" s="44" t="s">
        <v>60</v>
      </c>
      <c r="E12"/>
    </row>
    <row r="13" spans="1:578" s="41" customFormat="1" ht="17.25" customHeight="1" x14ac:dyDescent="0.25">
      <c r="A13" s="41" t="s">
        <v>213</v>
      </c>
      <c r="B13" s="41" t="s">
        <v>214</v>
      </c>
      <c r="C13" s="41" t="e">
        <f>'Tarifa local'!#REF!</f>
        <v>#REF!</v>
      </c>
      <c r="E13"/>
    </row>
    <row r="14" spans="1:578" s="38" customFormat="1" ht="17.25" customHeight="1" x14ac:dyDescent="0.25">
      <c r="A14" s="41" t="s">
        <v>793</v>
      </c>
      <c r="B14" s="42">
        <f>Menú!$D$16</f>
        <v>0</v>
      </c>
      <c r="C14" s="43">
        <f>'Tarifa local'!F22</f>
        <v>0</v>
      </c>
      <c r="E14"/>
    </row>
    <row r="15" spans="1:578" s="38" customFormat="1" ht="17.25" customHeight="1" x14ac:dyDescent="0.25">
      <c r="A15" s="41" t="s">
        <v>791</v>
      </c>
      <c r="B15" s="42">
        <f>Menú!$D$16</f>
        <v>0</v>
      </c>
      <c r="C15" s="43">
        <f>'Tarifa local'!F23</f>
        <v>0</v>
      </c>
      <c r="E15"/>
    </row>
    <row r="16" spans="1:578" s="38" customFormat="1" ht="17.25" customHeight="1" x14ac:dyDescent="0.2">
      <c r="A16" s="41" t="s">
        <v>792</v>
      </c>
      <c r="B16" s="42">
        <f>Menú!$D$16</f>
        <v>0</v>
      </c>
      <c r="C16" s="43">
        <f>'Tarifa local'!F24</f>
        <v>0</v>
      </c>
      <c r="E16" s="40"/>
    </row>
    <row r="17" spans="1:145" s="38" customFormat="1" ht="17.25" customHeight="1" x14ac:dyDescent="0.2">
      <c r="A17" s="41" t="s">
        <v>857</v>
      </c>
      <c r="B17" s="42">
        <f>Menú!$D$16</f>
        <v>0</v>
      </c>
      <c r="C17" s="43">
        <f>'Tarifa local'!F25</f>
        <v>0</v>
      </c>
      <c r="E17" s="40"/>
    </row>
    <row r="18" spans="1:145" s="38" customFormat="1" ht="17.25" customHeight="1" x14ac:dyDescent="0.2">
      <c r="A18" s="41" t="s">
        <v>858</v>
      </c>
      <c r="B18" s="42">
        <f>Menú!$D$16</f>
        <v>0</v>
      </c>
      <c r="C18" s="43">
        <f>'Tarifa local'!F26</f>
        <v>0</v>
      </c>
    </row>
    <row r="19" spans="1:145" s="38" customFormat="1" ht="17.25" customHeight="1" x14ac:dyDescent="0.2">
      <c r="A19" s="41" t="s">
        <v>859</v>
      </c>
      <c r="B19" s="42">
        <f>Menú!$D$16</f>
        <v>0</v>
      </c>
      <c r="C19" s="43">
        <f>'Tarifa local'!F27</f>
        <v>0</v>
      </c>
    </row>
    <row r="20" spans="1:145" s="38" customFormat="1" ht="17.25" customHeight="1" x14ac:dyDescent="0.2">
      <c r="B20" s="57" t="s">
        <v>866</v>
      </c>
      <c r="C20" s="58">
        <f>MAX(C14:C19)</f>
        <v>0</v>
      </c>
    </row>
    <row r="21" spans="1:145" s="38" customFormat="1" ht="17.25" customHeight="1" x14ac:dyDescent="0.2"/>
    <row r="22" spans="1:145" s="38" customFormat="1" ht="17.25" customHeight="1" x14ac:dyDescent="0.2"/>
    <row r="23" spans="1:145" s="38" customFormat="1" ht="17.25" customHeight="1" x14ac:dyDescent="0.2">
      <c r="A23" s="45" t="s">
        <v>26</v>
      </c>
    </row>
    <row r="24" spans="1:145" s="38" customFormat="1" ht="17.25" customHeight="1" x14ac:dyDescent="0.2">
      <c r="A24" s="41" t="s">
        <v>213</v>
      </c>
      <c r="B24" s="41" t="s">
        <v>214</v>
      </c>
      <c r="C24" s="38" t="s">
        <v>805</v>
      </c>
      <c r="D24" s="38" t="s">
        <v>806</v>
      </c>
      <c r="E24" s="38" t="s">
        <v>807</v>
      </c>
      <c r="F24" s="38" t="s">
        <v>808</v>
      </c>
      <c r="G24" s="38" t="s">
        <v>809</v>
      </c>
      <c r="H24" s="38" t="s">
        <v>810</v>
      </c>
      <c r="I24" s="38" t="s">
        <v>811</v>
      </c>
      <c r="J24" s="38" t="s">
        <v>812</v>
      </c>
      <c r="K24" s="38" t="s">
        <v>813</v>
      </c>
      <c r="L24" s="38" t="s">
        <v>814</v>
      </c>
      <c r="M24" s="38" t="s">
        <v>815</v>
      </c>
      <c r="N24" s="38" t="s">
        <v>794</v>
      </c>
      <c r="O24" s="38" t="s">
        <v>795</v>
      </c>
      <c r="P24" s="38" t="s">
        <v>796</v>
      </c>
      <c r="Q24" s="38" t="s">
        <v>797</v>
      </c>
      <c r="R24" s="38" t="s">
        <v>798</v>
      </c>
      <c r="S24" s="38" t="s">
        <v>799</v>
      </c>
      <c r="T24" s="38" t="s">
        <v>800</v>
      </c>
      <c r="U24" s="38" t="s">
        <v>801</v>
      </c>
      <c r="V24" s="38" t="s">
        <v>802</v>
      </c>
      <c r="W24" s="38" t="s">
        <v>803</v>
      </c>
      <c r="X24" s="38" t="s">
        <v>804</v>
      </c>
    </row>
    <row r="25" spans="1:145" s="38" customFormat="1" ht="17.25" customHeight="1" x14ac:dyDescent="0.2">
      <c r="A25" s="41" t="s">
        <v>855</v>
      </c>
      <c r="B25" s="42">
        <f>Menú!$D$16</f>
        <v>0</v>
      </c>
      <c r="C25" s="43">
        <f>'Tarifa internacional'!G23</f>
        <v>0</v>
      </c>
      <c r="D25" s="43">
        <f>'Tarifa internacional'!G29</f>
        <v>0</v>
      </c>
      <c r="E25" s="43">
        <f>'Tarifa internacional'!G35</f>
        <v>0</v>
      </c>
      <c r="F25" s="43">
        <f>'Tarifa internacional'!G41</f>
        <v>0</v>
      </c>
      <c r="G25" s="43">
        <f>'Tarifa internacional'!G47</f>
        <v>0</v>
      </c>
      <c r="H25" s="43">
        <f>'Tarifa internacional'!G53</f>
        <v>0</v>
      </c>
      <c r="I25" s="43">
        <f>'Tarifa internacional'!G59</f>
        <v>0</v>
      </c>
      <c r="J25" s="43">
        <f>'Tarifa internacional'!G65</f>
        <v>0</v>
      </c>
      <c r="K25" s="43">
        <f>'Tarifa internacional'!G71</f>
        <v>0</v>
      </c>
      <c r="L25" s="43">
        <f>'Tarifa internacional'!G77</f>
        <v>0</v>
      </c>
      <c r="M25" s="43">
        <f>'Tarifa internacional'!G83</f>
        <v>0</v>
      </c>
      <c r="N25" s="43">
        <f>'Tarifa internacional'!M23</f>
        <v>0</v>
      </c>
      <c r="O25" s="43">
        <f>'Tarifa internacional'!M29</f>
        <v>0</v>
      </c>
      <c r="P25" s="43">
        <f>'Tarifa internacional'!M35</f>
        <v>0</v>
      </c>
      <c r="Q25" s="43">
        <f>'Tarifa internacional'!M41</f>
        <v>0</v>
      </c>
      <c r="R25" s="43">
        <f>'Tarifa internacional'!M47</f>
        <v>0</v>
      </c>
      <c r="S25" s="43">
        <f>'Tarifa internacional'!M53</f>
        <v>0</v>
      </c>
      <c r="T25" s="43">
        <f>'Tarifa internacional'!M59</f>
        <v>0</v>
      </c>
      <c r="U25" s="43">
        <f>'Tarifa internacional'!M65</f>
        <v>0</v>
      </c>
      <c r="V25" s="43">
        <f>'Tarifa internacional'!M71</f>
        <v>0</v>
      </c>
      <c r="W25" s="43">
        <f>'Tarifa internacional'!M77</f>
        <v>0</v>
      </c>
      <c r="X25" s="43">
        <f>'Tarifa internacional'!M83</f>
        <v>0</v>
      </c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</row>
    <row r="26" spans="1:145" s="38" customFormat="1" ht="17.25" customHeight="1" x14ac:dyDescent="0.2">
      <c r="A26" s="41" t="s">
        <v>856</v>
      </c>
      <c r="B26" s="42">
        <f>Menú!$D$16</f>
        <v>0</v>
      </c>
      <c r="C26" s="43">
        <f>'Tarifa internacional'!G24</f>
        <v>0</v>
      </c>
      <c r="D26" s="43">
        <f>'Tarifa internacional'!G30</f>
        <v>0</v>
      </c>
      <c r="E26" s="43">
        <f>'Tarifa internacional'!G36</f>
        <v>0</v>
      </c>
      <c r="F26" s="43">
        <f>'Tarifa internacional'!G42</f>
        <v>0</v>
      </c>
      <c r="G26" s="43">
        <f>'Tarifa internacional'!G48</f>
        <v>0</v>
      </c>
      <c r="H26" s="43">
        <f>'Tarifa internacional'!G54</f>
        <v>0</v>
      </c>
      <c r="I26" s="43">
        <f>'Tarifa internacional'!G60</f>
        <v>0</v>
      </c>
      <c r="J26" s="43">
        <f>'Tarifa internacional'!G66</f>
        <v>0</v>
      </c>
      <c r="K26" s="43">
        <f>'Tarifa internacional'!G72</f>
        <v>0</v>
      </c>
      <c r="L26" s="43">
        <f>'Tarifa internacional'!G78</f>
        <v>0</v>
      </c>
      <c r="M26" s="43">
        <f>'Tarifa internacional'!G84</f>
        <v>0</v>
      </c>
      <c r="N26" s="43">
        <f>'Tarifa internacional'!M24</f>
        <v>0</v>
      </c>
      <c r="O26" s="43">
        <f>'Tarifa internacional'!M30</f>
        <v>0</v>
      </c>
      <c r="P26" s="43">
        <f>'Tarifa internacional'!M36</f>
        <v>0</v>
      </c>
      <c r="Q26" s="43">
        <f>'Tarifa internacional'!M42</f>
        <v>0</v>
      </c>
      <c r="R26" s="43">
        <f>'Tarifa internacional'!M48</f>
        <v>0</v>
      </c>
      <c r="S26" s="43">
        <f>'Tarifa internacional'!M54</f>
        <v>0</v>
      </c>
      <c r="T26" s="43">
        <f>'Tarifa internacional'!M60</f>
        <v>0</v>
      </c>
      <c r="U26" s="43">
        <f>'Tarifa internacional'!M66</f>
        <v>0</v>
      </c>
      <c r="V26" s="43">
        <f>'Tarifa internacional'!M72</f>
        <v>0</v>
      </c>
      <c r="W26" s="43">
        <f>'Tarifa internacional'!M78</f>
        <v>0</v>
      </c>
      <c r="X26" s="43">
        <f>'Tarifa internacional'!M84</f>
        <v>0</v>
      </c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</row>
    <row r="27" spans="1:145" s="38" customFormat="1" ht="17.25" customHeight="1" x14ac:dyDescent="0.2">
      <c r="A27" s="41" t="s">
        <v>860</v>
      </c>
      <c r="B27" s="42">
        <f>Menú!$D$16</f>
        <v>0</v>
      </c>
      <c r="C27" s="43">
        <f>'Tarifa internacional'!G25</f>
        <v>0</v>
      </c>
      <c r="D27" s="43">
        <f>'Tarifa internacional'!G31</f>
        <v>0</v>
      </c>
      <c r="E27" s="43">
        <f>'Tarifa internacional'!G37</f>
        <v>0</v>
      </c>
      <c r="F27" s="43">
        <f>'Tarifa internacional'!G43</f>
        <v>0</v>
      </c>
      <c r="G27" s="43">
        <f>'Tarifa internacional'!G49</f>
        <v>0</v>
      </c>
      <c r="H27" s="43">
        <f>'Tarifa internacional'!G55</f>
        <v>0</v>
      </c>
      <c r="I27" s="43">
        <f>'Tarifa internacional'!G61</f>
        <v>0</v>
      </c>
      <c r="J27" s="43">
        <f>'Tarifa internacional'!G67</f>
        <v>0</v>
      </c>
      <c r="K27" s="43">
        <f>'Tarifa internacional'!G73</f>
        <v>0</v>
      </c>
      <c r="L27" s="43">
        <f>'Tarifa internacional'!G79</f>
        <v>0</v>
      </c>
      <c r="M27" s="43">
        <f>'Tarifa internacional'!G85</f>
        <v>0</v>
      </c>
      <c r="N27" s="43">
        <f>'Tarifa internacional'!M25</f>
        <v>0</v>
      </c>
      <c r="O27" s="43">
        <f>'Tarifa internacional'!M31</f>
        <v>0</v>
      </c>
      <c r="P27" s="43">
        <f>'Tarifa internacional'!M37</f>
        <v>0</v>
      </c>
      <c r="Q27" s="43">
        <f>'Tarifa internacional'!M43</f>
        <v>0</v>
      </c>
      <c r="R27" s="43">
        <f>'Tarifa internacional'!M49</f>
        <v>0</v>
      </c>
      <c r="S27" s="43">
        <f>'Tarifa internacional'!M55</f>
        <v>0</v>
      </c>
      <c r="T27" s="43">
        <f>'Tarifa internacional'!M61</f>
        <v>0</v>
      </c>
      <c r="U27" s="43">
        <f>'Tarifa internacional'!M67</f>
        <v>0</v>
      </c>
      <c r="V27" s="43">
        <f>'Tarifa internacional'!M73</f>
        <v>0</v>
      </c>
      <c r="W27" s="43">
        <f>'Tarifa internacional'!M79</f>
        <v>0</v>
      </c>
      <c r="X27" s="43">
        <f>'Tarifa internacional'!M85</f>
        <v>0</v>
      </c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</row>
    <row r="28" spans="1:145" s="38" customFormat="1" ht="17.25" customHeight="1" x14ac:dyDescent="0.2">
      <c r="A28" s="41" t="s">
        <v>861</v>
      </c>
      <c r="B28" s="42">
        <f>Menú!$D$16</f>
        <v>0</v>
      </c>
      <c r="C28" s="43">
        <f>'Tarifa internacional'!G26</f>
        <v>0</v>
      </c>
      <c r="D28" s="43">
        <f>'Tarifa internacional'!G32</f>
        <v>0</v>
      </c>
      <c r="E28" s="43">
        <f>'Tarifa internacional'!G38</f>
        <v>0</v>
      </c>
      <c r="F28" s="43">
        <f>'Tarifa internacional'!G44</f>
        <v>0</v>
      </c>
      <c r="G28" s="43">
        <f>'Tarifa internacional'!G50</f>
        <v>0</v>
      </c>
      <c r="H28" s="43">
        <f>'Tarifa internacional'!G56</f>
        <v>0</v>
      </c>
      <c r="I28" s="43">
        <f>'Tarifa internacional'!G62</f>
        <v>0</v>
      </c>
      <c r="J28" s="43">
        <f>'Tarifa internacional'!G68</f>
        <v>0</v>
      </c>
      <c r="K28" s="43">
        <f>'Tarifa internacional'!G74</f>
        <v>0</v>
      </c>
      <c r="L28" s="43">
        <f>'Tarifa internacional'!G80</f>
        <v>0</v>
      </c>
      <c r="M28" s="43">
        <f>'Tarifa internacional'!G86</f>
        <v>0</v>
      </c>
      <c r="N28" s="43">
        <f>'Tarifa internacional'!M26</f>
        <v>0</v>
      </c>
      <c r="O28" s="43">
        <f>'Tarifa internacional'!M32</f>
        <v>0</v>
      </c>
      <c r="P28" s="43">
        <f>'Tarifa internacional'!M38</f>
        <v>0</v>
      </c>
      <c r="Q28" s="43">
        <f>'Tarifa internacional'!M44</f>
        <v>0</v>
      </c>
      <c r="R28" s="43">
        <f>'Tarifa internacional'!M50</f>
        <v>0</v>
      </c>
      <c r="S28" s="43">
        <f>'Tarifa internacional'!M56</f>
        <v>0</v>
      </c>
      <c r="T28" s="43">
        <f>'Tarifa internacional'!M62</f>
        <v>0</v>
      </c>
      <c r="U28" s="43">
        <f>'Tarifa internacional'!M68</f>
        <v>0</v>
      </c>
      <c r="V28" s="43">
        <f>'Tarifa internacional'!M74</f>
        <v>0</v>
      </c>
      <c r="W28" s="43">
        <f>'Tarifa internacional'!M80</f>
        <v>0</v>
      </c>
      <c r="X28" s="43">
        <f>'Tarifa internacional'!M86</f>
        <v>0</v>
      </c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</row>
    <row r="29" spans="1:145" s="38" customFormat="1" ht="17.25" customHeight="1" x14ac:dyDescent="0.2">
      <c r="A29" s="41" t="s">
        <v>862</v>
      </c>
      <c r="B29" s="42">
        <f>Menú!$D$16</f>
        <v>0</v>
      </c>
      <c r="C29" s="43">
        <f>'Tarifa internacional'!G27</f>
        <v>0</v>
      </c>
      <c r="D29" s="43">
        <f>'Tarifa internacional'!G33</f>
        <v>0</v>
      </c>
      <c r="E29" s="43">
        <f>'Tarifa internacional'!G39</f>
        <v>0</v>
      </c>
      <c r="F29" s="43">
        <f>'Tarifa internacional'!G45</f>
        <v>0</v>
      </c>
      <c r="G29" s="43">
        <f>'Tarifa internacional'!G51</f>
        <v>0</v>
      </c>
      <c r="H29" s="43">
        <f>'Tarifa internacional'!G57</f>
        <v>0</v>
      </c>
      <c r="I29" s="43">
        <f>'Tarifa internacional'!G63</f>
        <v>0</v>
      </c>
      <c r="J29" s="43">
        <f>'Tarifa internacional'!G69</f>
        <v>0</v>
      </c>
      <c r="K29" s="43">
        <f>'Tarifa internacional'!G75</f>
        <v>0</v>
      </c>
      <c r="L29" s="43">
        <f>'Tarifa internacional'!G81</f>
        <v>0</v>
      </c>
      <c r="M29" s="43">
        <f>'Tarifa internacional'!G87</f>
        <v>0</v>
      </c>
      <c r="N29" s="43">
        <f>'Tarifa internacional'!M27</f>
        <v>0</v>
      </c>
      <c r="O29" s="43">
        <f>'Tarifa internacional'!M33</f>
        <v>0</v>
      </c>
      <c r="P29" s="43">
        <f>'Tarifa internacional'!M39</f>
        <v>0</v>
      </c>
      <c r="Q29" s="43">
        <f>'Tarifa internacional'!M45</f>
        <v>0</v>
      </c>
      <c r="R29" s="43">
        <f>'Tarifa internacional'!M51</f>
        <v>0</v>
      </c>
      <c r="S29" s="43">
        <f>'Tarifa internacional'!M57</f>
        <v>0</v>
      </c>
      <c r="T29" s="43">
        <f>'Tarifa internacional'!M63</f>
        <v>0</v>
      </c>
      <c r="U29" s="43">
        <f>'Tarifa internacional'!M69</f>
        <v>0</v>
      </c>
      <c r="V29" s="43">
        <f>'Tarifa internacional'!M75</f>
        <v>0</v>
      </c>
      <c r="W29" s="43">
        <f>'Tarifa internacional'!M81</f>
        <v>0</v>
      </c>
      <c r="X29" s="43">
        <f>'Tarifa internacional'!M87</f>
        <v>0</v>
      </c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</row>
    <row r="30" spans="1:145" s="38" customFormat="1" ht="17.25" customHeight="1" x14ac:dyDescent="0.2">
      <c r="A30" s="41" t="s">
        <v>863</v>
      </c>
      <c r="B30" s="42">
        <f>Menú!$D$16</f>
        <v>0</v>
      </c>
      <c r="C30" s="43">
        <f>'Tarifa internacional'!G28</f>
        <v>0</v>
      </c>
      <c r="D30" s="43">
        <f>'Tarifa internacional'!G34</f>
        <v>0</v>
      </c>
      <c r="E30" s="43">
        <f>'Tarifa internacional'!G40</f>
        <v>0</v>
      </c>
      <c r="F30" s="43">
        <f>'Tarifa internacional'!G46</f>
        <v>0</v>
      </c>
      <c r="G30" s="43">
        <f>'Tarifa internacional'!G52</f>
        <v>0</v>
      </c>
      <c r="H30" s="43">
        <f>'Tarifa internacional'!G58</f>
        <v>0</v>
      </c>
      <c r="I30" s="43">
        <f>'Tarifa internacional'!G64</f>
        <v>0</v>
      </c>
      <c r="J30" s="43">
        <f>'Tarifa internacional'!G70</f>
        <v>0</v>
      </c>
      <c r="K30" s="43">
        <f>'Tarifa internacional'!G76</f>
        <v>0</v>
      </c>
      <c r="L30" s="43">
        <f>'Tarifa internacional'!G82</f>
        <v>0</v>
      </c>
      <c r="M30" s="43">
        <f>'Tarifa internacional'!G88</f>
        <v>0</v>
      </c>
      <c r="N30" s="43">
        <f>'Tarifa internacional'!M28</f>
        <v>0</v>
      </c>
      <c r="O30" s="43">
        <f>'Tarifa internacional'!M34</f>
        <v>0</v>
      </c>
      <c r="P30" s="43">
        <f>'Tarifa internacional'!M40</f>
        <v>0</v>
      </c>
      <c r="Q30" s="43">
        <f>'Tarifa internacional'!M46</f>
        <v>0</v>
      </c>
      <c r="R30" s="43">
        <f>'Tarifa internacional'!M52</f>
        <v>0</v>
      </c>
      <c r="S30" s="43">
        <f>'Tarifa internacional'!M58</f>
        <v>0</v>
      </c>
      <c r="T30" s="43">
        <f>'Tarifa internacional'!M64</f>
        <v>0</v>
      </c>
      <c r="U30" s="43">
        <f>'Tarifa internacional'!M70</f>
        <v>0</v>
      </c>
      <c r="V30" s="43">
        <f>'Tarifa internacional'!M76</f>
        <v>0</v>
      </c>
      <c r="W30" s="43">
        <f>'Tarifa internacional'!M82</f>
        <v>0</v>
      </c>
      <c r="X30" s="43">
        <f>'Tarifa internacional'!M88</f>
        <v>0</v>
      </c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</row>
    <row r="31" spans="1:145" s="38" customFormat="1" ht="17.25" customHeight="1" x14ac:dyDescent="0.2">
      <c r="B31" s="57" t="s">
        <v>866</v>
      </c>
      <c r="C31" s="58">
        <f>MAX(C25:X30)</f>
        <v>0</v>
      </c>
    </row>
    <row r="32" spans="1:145" s="38" customFormat="1" ht="17.25" customHeight="1" x14ac:dyDescent="0.2"/>
    <row r="33" s="38" customFormat="1" ht="17.25" customHeight="1" x14ac:dyDescent="0.2"/>
    <row r="34" s="38" customFormat="1" ht="17.25" customHeight="1" x14ac:dyDescent="0.2"/>
    <row r="35" s="38" customFormat="1" ht="17.25" customHeight="1" x14ac:dyDescent="0.2"/>
    <row r="36" ht="17.2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Menú</vt:lpstr>
      <vt:lpstr>Tarifa local</vt:lpstr>
      <vt:lpstr>Tarifa nacional</vt:lpstr>
      <vt:lpstr>Tarifa internacional</vt:lpstr>
      <vt:lpstr>Hoja1</vt:lpstr>
      <vt:lpstr>'Tarifa internacional'!Área_de_impresión</vt:lpstr>
      <vt:lpstr>'Tarifa local'!Área_de_impresión</vt:lpstr>
      <vt:lpstr>'Tarifa nacional'!Área_de_impresión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</dc:creator>
  <cp:lastModifiedBy>Luis Cordova</cp:lastModifiedBy>
  <cp:lastPrinted>2019-01-10T21:23:18Z</cp:lastPrinted>
  <dcterms:created xsi:type="dcterms:W3CDTF">2018-12-26T16:08:35Z</dcterms:created>
  <dcterms:modified xsi:type="dcterms:W3CDTF">2025-07-01T17:52:56Z</dcterms:modified>
</cp:coreProperties>
</file>